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12" windowWidth="16608" windowHeight="9432" tabRatio="659" firstSheet="8" activeTab="10"/>
  </bookViews>
  <sheets>
    <sheet name="ICMC" sheetId="1" r:id="rId1"/>
    <sheet name="Artigo Periódico Int" sheetId="8" r:id="rId2"/>
    <sheet name="Artigo Periódico Nac" sheetId="6" r:id="rId3"/>
    <sheet name="Evento_Anais_Per_int" sheetId="9" r:id="rId4"/>
    <sheet name="Evento_Anais_Per_Nac" sheetId="17" r:id="rId5"/>
    <sheet name="Carta_Editorial" sheetId="15" r:id="rId6"/>
    <sheet name="Trabalho Evento Int" sheetId="12" r:id="rId7"/>
    <sheet name="Trabalho Evento Nac" sheetId="11" r:id="rId8"/>
    <sheet name="Trabalho Evento_Resumo_ Int" sheetId="18" r:id="rId9"/>
    <sheet name="Trabalho Evento_Resumo_ Nac" sheetId="19" r:id="rId10"/>
    <sheet name="Monografia_Livro" sheetId="13" r:id="rId11"/>
    <sheet name="Relatório_Técnico" sheetId="14" r:id="rId12"/>
    <sheet name="Plan9" sheetId="16" r:id="rId13"/>
  </sheets>
  <calcPr calcId="145621"/>
</workbook>
</file>

<file path=xl/calcChain.xml><?xml version="1.0" encoding="utf-8"?>
<calcChain xmlns="http://schemas.openxmlformats.org/spreadsheetml/2006/main">
  <c r="Q52" i="1" l="1"/>
  <c r="P52" i="1"/>
  <c r="O52" i="1"/>
  <c r="N52" i="1"/>
  <c r="M52" i="1"/>
  <c r="L52" i="1"/>
  <c r="K52" i="1"/>
  <c r="J52" i="1"/>
  <c r="I52" i="1"/>
  <c r="H52" i="1"/>
  <c r="G52" i="1"/>
  <c r="F52" i="1"/>
  <c r="D52" i="1"/>
  <c r="C52" i="1"/>
  <c r="Q15" i="1" l="1"/>
  <c r="N15" i="1"/>
  <c r="K15" i="1"/>
  <c r="H15" i="1"/>
  <c r="E15" i="1"/>
  <c r="Q16" i="1"/>
  <c r="N16" i="1"/>
  <c r="K16" i="1"/>
  <c r="H16" i="1"/>
  <c r="E16"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l="1"/>
  <c r="R15" i="1"/>
  <c r="R16" i="1"/>
  <c r="R21" i="1"/>
  <c r="R25" i="1"/>
  <c r="R29" i="1"/>
  <c r="R37" i="1"/>
  <c r="R41" i="1"/>
  <c r="R45" i="1"/>
  <c r="R18" i="1"/>
  <c r="R22" i="1"/>
  <c r="R26" i="1"/>
  <c r="R30" i="1"/>
  <c r="R34" i="1"/>
  <c r="R38" i="1"/>
  <c r="R42" i="1"/>
  <c r="R46" i="1"/>
  <c r="R19" i="1"/>
  <c r="R47" i="1"/>
  <c r="R23" i="1"/>
  <c r="R27" i="1"/>
  <c r="R31" i="1"/>
  <c r="R35" i="1"/>
  <c r="R39" i="1"/>
  <c r="R43" i="1"/>
  <c r="R20" i="1"/>
  <c r="R24" i="1"/>
  <c r="R28" i="1"/>
  <c r="R32" i="1"/>
  <c r="R36" i="1"/>
  <c r="R40" i="1"/>
  <c r="R44" i="1"/>
  <c r="R17" i="1"/>
  <c r="R33" i="1"/>
  <c r="R51" i="1"/>
  <c r="R50" i="1"/>
  <c r="R49" i="1"/>
  <c r="R48" i="1"/>
  <c r="R52" i="1" l="1"/>
</calcChain>
</file>

<file path=xl/sharedStrings.xml><?xml version="1.0" encoding="utf-8"?>
<sst xmlns="http://schemas.openxmlformats.org/spreadsheetml/2006/main" count="895" uniqueCount="853">
  <si>
    <t xml:space="preserve"> Internacional</t>
  </si>
  <si>
    <t xml:space="preserve"> Nacional</t>
  </si>
  <si>
    <t>Total</t>
  </si>
  <si>
    <t>Nacional</t>
  </si>
  <si>
    <t>Ano</t>
  </si>
  <si>
    <t>Fonte: Banco de dados bibliográficos da USP - Dedalus</t>
  </si>
  <si>
    <t>Artigo de periódico*</t>
  </si>
  <si>
    <t>Trabalho de evento - Resumo</t>
  </si>
  <si>
    <t>Data de coleta dos dados: 21/06/2021</t>
  </si>
  <si>
    <t>Monografia/Livro</t>
  </si>
  <si>
    <t>Relatório técnico</t>
  </si>
  <si>
    <t>Trabalho de evento</t>
  </si>
  <si>
    <t xml:space="preserve">
</t>
  </si>
  <si>
    <t>Biblioteca Prof. Achille Bassi
Seção de Atendimento ao Usuário
Produção Científica Intelectual Prof. Heleno Bofarine
Período:1985-2021
Responsável: Regina C. V. Medeiros</t>
  </si>
  <si>
    <r>
      <t xml:space="preserve">Total de registros recuperados: </t>
    </r>
    <r>
      <rPr>
        <b/>
        <sz val="12"/>
        <color theme="1"/>
        <rFont val="Times New Roman"/>
        <family val="1"/>
      </rPr>
      <t>410</t>
    </r>
  </si>
  <si>
    <t>opac-print-custom-040</t>
  </si>
  <si>
    <t>[003015960]Ari, Sandra Elizabeth Flores. Prates, Marcos Oliveira. Bazán, Jorge Luis. Bolfarine, Heleno. Spatial regression models for bounded response variables with evaluation of the degree of dependence. Somerville, 2021. p. 95-107. Statistics and Its Interface, Somerville, v. 14, n. 2, p. 95-107, 2021. Disponível em: https://doi.org/10.4310/20-SII617. Acesso em: 19 jan. 2021.</t>
  </si>
  <si>
    <t>[002997447]Tovar-Falón, Roger. Bolfarine, Heleno. Martínez-Flórez, Guillermo. The asymmetric alpha-power skew-t distribution. Basel, 2020. art. 82. Symmetry, Basel, v. 12, n. 1, art. 82, 2020. Disponível em: &lt;https://doi.org/10.3390/sym12010082&gt;. Acesso em: 02 jun. 2020.</t>
  </si>
  <si>
    <t>[003008823]Ferreira, Clécio S.. Bolfarine, Heleno. Lachos, Victor Hugo. Linear mixed models based on skew scale mixtures of normal distributions. New York, 2020. p. 1-21. Communications in Statistics - Simulation and Computation, New York, Publicado online em 2020. Disponível em: https://doi.org/10.1080/03610918.2020.1827265. Acesso em: 26 out. 2020.</t>
  </si>
  <si>
    <t>[002947761]Astorga, Juan M. Iriarte, Yuri A. Gómez, Héctor W. Bolfarine, Heleno. Modified slashed generalized exponential distribution. New York, 2020. p. 4603-4617. Communications in Statistics - Theory and Methods, New York, v. 49, n. 19, p. 4603-4617, 2020. Disponível em: &lt;http://dx.doi.org/10.1080/03610926.2019.1604959&gt;. Acesso em: 13 ago. 2019.</t>
  </si>
  <si>
    <t>[002997847]Elal-Olivero, David. Olivares-Pacheco, Juan F. Venegas, Osvaldo. Bolfarine, Heleno. Gómez, Héctor W. On properties of the bimodal skew-normal distribution and an application. Basel, 2020. p. 1-16. Mathematics, Basel, v. 8, n. 5, p. 1-16, 2020. Disponível em: &lt;https://doi.org/10.3390/math8050703&gt;. Acesso em: 08 jun. 2020.</t>
  </si>
  <si>
    <t>[003009278]Martínez-Flórez, Guillermo. Bolfarine, Heleno. Gomez, Yolanda Magaly. Gómez, Héctor W. A unification of families of Birnbaum–Saunders distributions with applications. Lisboa, 2020. p. 637-660. REVSTAT – Statistical Journal, Lisboa, v. 18, n. 5, p. 637-660, 2020. Disponível em: https://www.ine.pt/revstat/pdf/REVSTAT_v18-n5-08.pdf. Acesso em: 03 nov. 2020.</t>
  </si>
  <si>
    <t>[002983157]Gallardo, Diego I.. Bolfarine, Heleno. Lima, Antonio Carlos Pedroso de. Romeo, Jose S.. Destructive power series long-term survival model with complex activation schemes. Somerville, 2019. p. 561-571. Statistics and Its Interface, Somerville, v. 12, n. 4, p. 561-571, 2019. Disponível em: &lt;http://dx.doi.org/10.4310/sii.2019.v12.n4.a6&gt;. Acesso em: 21 jan. 2020.</t>
  </si>
  <si>
    <t>[002976866]Martínez-Flórez, Guillermo. Barranco-Chamorro, Inmaculada. Bolfarine, Heleno. Gómez, Héctor W.. Flexible Birnbaum–Saunders distribution. Basel, 2019. p. 1-18. Symmetry, Basel, v. 11, n. 10, p. 1-18, 2019. Disponível em: &lt;http://dx.doi.org/10.3390/sym11101305&gt;. Acesso em: 27 nov. 2019.</t>
  </si>
  <si>
    <t>[002914936]Gómez, Yolanda M. Bolfarine, Heleno. Gómez, Héctor W. Gumbel distribution with heavy tails and applications to environmental data. Amsterdam, 2019. p. 115-129. Mathematics and Computers in Simulation, Amsterdam, v. 157, p. 115-129, 2019. Disponível em: &lt;https://doi.org/10.1016/j.matcom.2018.10.003&gt;. Acesso em: 04 dez. 2018.</t>
  </si>
  <si>
    <t>[002917107]Reyes, Jimmy. Gallardo, Diego I. Bolfarine, Heleno. Gómez, Héctor W. A new class of slash-elliptical distributions. New York, 2019. p. 3105–3121. Communications in Statistics - Theory and Methods, New York, v. 48, n. 12, p. 3105–3121, 2019. Disponível em: &lt;https://doi.org/10.1080/03610926.2018.1473607&gt;. Acesso em: 18 dez. 2018.</t>
  </si>
  <si>
    <t>[002881776]Gómez, Yolanda M. Gallardo, Diego I. Iriarte, Yuri. Bolfarine, Heleno. The Rayleigh–Lindley model : properties and applications. Abingdon, 2019. p. 141-163. Journal of Applied Statistics, Abingdon, v. 46, n.1, p. 141-163, 2019. Disponível em: &lt;http://dx.doi.org/10.1080/02664763.2018.1458825&gt;. Acesso em: 23 abr. 2018.</t>
  </si>
  <si>
    <t>[002870809]Santos, Bruno. Bolfarine, Heleno. Bayesian quantile regression analysis for continuous data with a discrete component at zero. London, 2018. p. 73-93. Statistical Modelling: An International Journal, London, v. 18, n. 1, p. 73-93, 2018. Disponível em: &lt;http://dx.doi.org/10.1177/1471082x17719633&gt;. Acesso em: 05 fev. 2018.</t>
  </si>
  <si>
    <t>[002866829]Bolfarine, Heleno. Martínez-Flórez, Guillermo. Salinas, Hugo S. Bimodal symmetric-asymmetric power-normal families. New York, 2018. p. 259-276. Communications in Statistics - Theory and Methods, New York : Taylor and Francis, v. 47, n. 2, p. 259-276, 2018. Disponível em: &lt;http://dx.doi.org/10.1080/03610926.2013.765475&gt;. Acesso em: 10 jan. 2018.</t>
  </si>
  <si>
    <t>[002867083]Venegas, Osvaldo. Salinas, Hugo S. Gallardo, Diego I. Bolfarine, Heleno. Gómez, Héctor W. Bimodality based on the generalized skew-normal distribution. New York, 2018. p. 156-181. Journal of Statistical Computation and Simulation, New York, v. 88, n. 1, p. 156-181, 2018. Disponível em: &lt;http://dx.doi.org/10.1080/00949655.2017.1381698&gt;. Acesso em: 11 jan. 2018.</t>
  </si>
  <si>
    <t>[002876730]Martínez-Flórez, Guillermo. Bolfarine, Heleno. Gómez, Héctor W. Censored bimodal symmetric-asymmetric families. Somerville, 2018. p. 237-249. Statistics and Its Interface, Somerville, v. 11, n. 2, p. 237-249, 2018. Disponível em: &lt;http://dx.doi.org/10.4310/sii.2018.v11.n2.a3&gt;. Acesso em: 19 mar. 2018.</t>
  </si>
  <si>
    <t>[002888470]Ferreira, Clécio da Silva. Vilca, Filidor. Bolfarine, Heleno. Diagnostics analysis for skew-normal linear regression models : Applications to a quality of life dataset. São Paulo, 2018. p. 525-544. Brazilian Journal of Probability and Statistics, São Paulo, v. 32, n. 3, p. 525-544, 2018. Disponível em: &lt;http://dx.doi.org/10.1214/17-bjps352&gt;. Acesso em: 12 jun. 2018.</t>
  </si>
  <si>
    <t>[002893616]Gómez, Yolanda M. Bolfarine, Heleno. The geometric power half-normal regression model with cure rate. Ankara, 2018. p. 437-446. Hacettepe Journal of Mathematics and Statistics, Ankara, v. 47, n. 2, p. 437-446. Disponível em: &lt;http://www.hjms.hacettepe.edu.tr/uploads/1e01c760-4b71-4bbf-abc3-28450a069203.pdf&gt;. Acesso em: 23 jul. 2018.</t>
  </si>
  <si>
    <t>[002889868]Gómez, Héctor J.. Olmos, Neveka M. Varela, Héctor. Bolfarine, Heleno. Inference for a truncated positive normal distribution. Hangzhou, 2018. p. 163-176. Applied Mathematics - A Journal of Chinese Universities, Hangzhou, v. 33, n. 2, p. 163-176, 2018. Disponível em: &lt;http://dx.doi.org/10.1007/s11766-018-3354-x&gt;. Acesso em: 25 jun. 2018.</t>
  </si>
  <si>
    <t>[002928816]Gallardo, Diego I. Bolfarine, Heleno. Lima, Antonio Carlos Pedroso de. Long-term survivor model with alternative links in the cure. Lahore, 2018. p. 459-478. Pakistan Journal of Statistics, Lahore, v. 34, n. 6, p. 459-478, 2018. Disponível em: &lt;http://www.pakjs.com/journals/34(6)/34(6)02.pdf&gt;. Acesso em: 21 fev. 2019.</t>
  </si>
  <si>
    <t>[002893448]Iriarte, Yuri A. Castillo, Nabor O. Bolfarine, Heleno. Gómez, Héctor W. Modified slashed-Rayleigh distribution. New York, 2018. p. 3220-3233. Communications in Statistics - Theory and Methods, New York, v. 47, n. 13, p. 3220-3233, 2018. Disponível em: &lt;http://dx.doi.org/10.1080/03610926.2017.1353621&gt;. Acesso em: 20 jul. 2018.</t>
  </si>
  <si>
    <t>[002877940]Martínez-Flórez, Guillermo. Bolfarine, Heleno. Gómez, Héctor W. Power-models for proportions with zero/one excess. New York, 2018. p. 293-303. Applied Mathematics &amp; Information Sciences, New York, v. 12, n. 2, p. 293-303, 2018. Disponível em: &lt;http://dx.doi.org/10.18576/amis/120203&gt;. Acesso em: 26 mar. 2018.</t>
  </si>
  <si>
    <t>[002910453]Castillo, Nabor O. Gallardo, Diego. Bolfarine, Heleno. Gomez, Hector. Truncated power-normal distribution with application to non-negative measurements. Basel, 2018. p. 1-16. Entropy, Basel, v. 20, n. 6, p. 433, 2018. Disponível em: &lt;http://dx.doi.org/10.3390/e20060433&gt;. Acesso em: 07 nov. 2018.</t>
  </si>
  <si>
    <t>[002763325]Gallardo Mateluna, Diego Ignacio. Gómez, Héctor W. Bolfarine, Heleno. A new cure rate model based on the Yule–Simon distribution with application to a melanoma data set. Abingdon, 2017. Journal of Applied Statistics, Abingdon, v. 44, n. 7, p. 1153-1164, 2017. Disponível em: &lt;http://dx.doi.org/10.1080/02664763.2016.1194385&gt;. Acesso em: 13 jul. 2017.</t>
  </si>
  <si>
    <t>[002865354]Rondon, Luz Marina. Bolfarine, Heleno. Bayesian analysis of flexible measurement error models. São Paulo, 2017. p. 618-639. Brazilian Journal of Probability and Statistics, São Paulo, v. 31, n. 3, p. 618-639, 2017. Disponível em: &lt;https://dx.doi.org/10.1214/16-BJPS326&gt;. Acesso em: 21 dez. 2017.</t>
  </si>
  <si>
    <t>[002765816]Olmos, Neveka M. Martínez-Flórez, Guillermo. Bolfarine, Heleno. Bimodal Birnbaum-Saunders distribution with applications to non-negative measurements. Philadelphia, 2017. p. 6240-6257. Communications in Statistics - Theory and Methods, Philadelphia, v. 46, n. 13, p. 6240-6257, 2017. Disponível em: &lt;http://dx.doi.org/10.1080/03610926.2015.1133824&gt;. Acesso em: 25 jul. 2017.</t>
  </si>
  <si>
    <t>[002866581]Martinez, Guillermo Domingo. Salinas, Hugo S. Bolfarine, Heleno. Bimodal Regression Model. Bogotá, 2017. p. 65-83. Revista Colombiana de Estadística, Bogotá : Universidad Nacional de Colombia, v. 40, n. 1, p. 65-83, 2017. Disponível em: &lt;http://dx.doi.org/10.15446/rce.v40n1.51738&gt;. Acesso em: 09.01.2018.</t>
  </si>
  <si>
    <t>[002866975]Gallardo, Diego I.. Bolfarine, Heleno. Lima, Antonio Carlos Pedroso de. A clustering cure rate model with application to a sealant study. Sheffield, 2017. p. 2949-2962. Journal of Applied Statistics, Sheffield, v. 44, n. 16, p. 2949-2962, 2017. Disponível em: &lt;http://dx.doi.org/10.1080/02664763.2016.1267116&gt;. Acesso em: 11 jan. 2018.</t>
  </si>
  <si>
    <t>[002761882]Iriarte, Yuri A. Astorga, Juan M. Bolfarine, Heleno. Gómez, Héctor W. Gamma-Maxwell distribution. Philadelphia, 2017. Communications in Statistics - Theory and Methods, Philadelphia, v. 46, n. 9, p. 4264-4274, 2017. Disponível em: &lt;http://dx.doi.org/10.1080/03610926.2015.1081946&gt;. Acesso em 25 jul. 2017.</t>
  </si>
  <si>
    <t>[002706782]Garay, Aldo M. Lachos, Victor Hugo. Bolfarine, Heleno. Cabral, Celso Rômulo Barbosa. Linear censored regression models with scale mixtures of normal distributions. Berlin, 2017. p. 247–278. Statistical Papers, Berlin, v. 58, n. 1, p. 247–278, 2017. Disponível em: &lt;http://dx.doi.org/10.1007/s00362-015-0696-9&gt;. Acesso em: 28 jul. 2017.</t>
  </si>
  <si>
    <t>[002866679]Martínez-Flórez, Guillermo. Bolfarine, Heleno. Gómez, Héctor W. The log-linear Birnbaum-Saunders power model. Dordrecht, 2017. p. 913-933. Methodology and Computing in Applied Probability, Dordrecht, v. 19, n. 3, p. 913-933, 2017. Disponível em: &lt;http://dx.doi.org/10.1007/s11009-016-9526-3&gt;. Acesso em: 09.01.2018.</t>
  </si>
  <si>
    <t>[002852104]Venegas, Osvaldo. Iriarte, Yuri A. Astorga, Juan M. Borger, Alexander. Bolfarine, Heleno. Gómez, Héctor W. A New Generalization of the Maxwell Distribution. , 2017. p. 867-876. Applied Mathematics &amp; Information Sciences, Kalamazoo : Natural Sciences Publishing Corporation, v. 11, n. 3, p. 867-876, 2017. Disponível em: &lt; http://dx.doi.org/10.18576/amis/110327&gt;. Acesso em: 22.09.2017.</t>
  </si>
  <si>
    <t>[002852153]Astorga, Juan M. Gómez, Héctor W. Bolfarine, Heleno. Slashed generalized exponential distribution. , 2017. p. 2091-2102. Communications in Statistics - Theory and Methods, New York : Taylor and Francis, v. 46, n. 5, p. 2091-2102, 2017. Disponível em: &lt;http://dx.doi.org/10.1080/03610926.2015.1032426&gt;. Acesso em: 22.09.2017.</t>
  </si>
  <si>
    <t>[002708416]Gallardo Mateluna, Diego Ignacio. Bolfarine, Heleno. Lima, Antonio Carlos Pedroso de. An EM algorithm for estimating the destructive weighted Poisson cure rate model. Abingdon, 2016. p. 1497-1515. Journal of Statistical Computation and Simulation, Abingdon, v. 86, n. 8, p. 1497-1515, 2016. Disponível em: &lt;http://dx.doi.org/10.1080/00949655.2015.1071375&gt;. Acesso em: 19 jul. 2017.</t>
  </si>
  <si>
    <t>[002736194]Rondon, Luz Marina. Bolfarine, Heleno. Bayesian analysis of generalized elliptical semi-parametric models. Oxon, 2016. p. 1508–1524. Journal of Applied Statistics, Oxon, v. 43, n. 8, p. 1508–1524, 2016. Disponível em: &lt;http://dx.doi.org/10.1080/02664763.2015.1109070&gt;. Acesso em: 31 jul. 2017.</t>
  </si>
  <si>
    <t>[002742135]Gallardo Mateluna, Diego Ignacio. Bolfarine, Heleno. Lima, Antonio Carlos Pedroso de. Destructive weighted Poisson cure rate models with bivariate random effects : classical and Bayesian approaches. Amsterdam, 2016. p. 31-45. Computational Statistics &amp; Data Analysis, Amsterdam, v. 98, p. 31-45, June 2016. Disponível em: &lt;http://dx.doi.org/10.1016/j.csda.2015.12.006&gt;. Acesso em: 24 jul. 2017.</t>
  </si>
  <si>
    <t>[002761878]Blas, Betsabé. Bolfarine, Heleno. Lachos, Victor Hugo. Heavy tailed calibration model with Berkson measurement errors for replicated data. Amsterdam, 2016. p. 21-35. Chemometrics and Intelligent Laboratory Systems, Amsterdam, v. 156, p. 21-35, 15 Aug 2016. Disponível em: &lt;http://dx.doi.org/10.1016/j.chemolab.2016.04.014&gt;. Acesso em: 21 jul. 2017.</t>
  </si>
  <si>
    <t>[002742438]Ferreira, Clécio da Silva. Lachos, Victor Hugo. Bolfarine, Heleno. Likelihood-based inference for multivariate skew scale mixtures of normal distributions. Berlin, 2016. AStA Advances in Statistical Analysis, Berlin, published online: 19 Jan 2016. Disponível em: &lt;http://dx.doi.org/10.1007/s10182-016-0266-z&gt;. Acesso em: 21 jul. 2017.</t>
  </si>
  <si>
    <t>[002506742]Gallardo Mateluna, Diego Ignacio. Bolfarine, Heleno. Lima, Antonio Carlos Pedroso de. Promotion time cure rate model with bivariate random effects. Philadelphia, 2016. p. 603-624. Communications in Statistics - Simulation and Computation, Philadelphia, v. 45, n. 2, p. 603-624, 2016. Disponível em: &lt;http://dx.doi.org/10.1080/03610918.2013.867994&gt;. Acesso em: 24 jul. 2017.</t>
  </si>
  <si>
    <t>[002688541]Andrade, B. B de. Bolfarine, Heleno. Siroky, A. N. Random number generation and estimation with the bimodal asymmetric power-normal distribution. Abingdon, 2016. p. 460-476. Journal of Statistical Computation and Simulation, Abingdon, v. 86, n. 3, p. 460-476, Feb. 2016. Disponível em: &lt;http://dx.doi.org/10.1080/00949655.2015.1016434&gt;. Acesso em: 21 jul. 2017.</t>
  </si>
  <si>
    <t>[002771951]Gallardo Mateluna, Diego Ignacio. Bolfarine, Heleno. Two alternative estimation procedures for the negative binomial cure rate model with a latent activation scheme. Barcelona, 2016. p. 31-54. SORT - Statistics and Operations Research Transactions, Barcelona, v. 40, n. 1, p. 31-54, Jan.-June 2016.</t>
  </si>
  <si>
    <t>[002709145]Arrue, Jaime. Gómez, Héctor W. Salinas, Hugo S. Bolfarine, Heleno. A new class of Skew-Normal-Cauchy distribution. Barcelona, 2015. p. 35-50. SORT - Statistics and Operations Research Transactions, Barcelona, v. 39, n. 1, p. 35-50, Jan.-Jun. 2015.</t>
  </si>
  <si>
    <t>[002688812]Santos, Bruno. Bolfarine, Heleno. Bayesian analysis for zero-or-one inflated proportion data using quantile regression. Abingdon, 2015. p. 3579-3593. Journal of Statistical Computation and Simulation, Abingdon, v. 85, n. 17, p. 3579-3593, 2015. Disponível em: &lt;http://dx.doi.org/10.1080/00949655.2014.986733&gt;. Acesso em: 31 jul. 2017.</t>
  </si>
  <si>
    <t>[002715572]Garay, Aldo M. Bolfarine, Heleno. Lachos, Victor Hugo. Cabral, Celso Rômulo Barbosa. Bayesian analysis of censored linear regression models with scale mixtures of normal distributions. Abingdon, 2015. p. 2694-2714. Journal of Applied Statistics, Abingdon, v. 42, n. 12, p. 2694-2714, Dec. 2015. Disponível em: &lt;http://dx.doi.org/10.1080/02664763.2015.1048671&gt;. Acesso em: 28 jul. 2017.</t>
  </si>
  <si>
    <t>[002681101]Garay, Aldo M. Lachos, Victor Hugo. Bolfarine, Heleno. Bayesian estimation and case influence diagnostics for the zero-inflated negative binomial regression model. Abingdon, 2015. p. 1148-1165. Journal of Applied Statistics, Abingdon, v. 42, n. 6, p. 1148-1165, 2015. Disponível em: &lt;http://dx.doi.org/10.1080/02664763.2014.995610&gt;. Acesso em: 28 jul. 2017.</t>
  </si>
  <si>
    <t>[002649570]Martínez-Flórez, Guillermo. Bolfarine, Heleno. Gómez, Héctor W. Doubly censored power-normal regression models with inflation. Heidelberg, 2015. p. 265-286. Test, Heidelberg, v. 24, n. 2, p. 265-286, 2015. Disponível em: &lt;http://dx.doi.org/10.1007/s11749-014-0406-2&gt;. Acesso em: 31 jul. 2017.</t>
  </si>
  <si>
    <t>[002681147]Ferreira, Clécio da Silva. Lachos, Victor Hugo. Bolfarine, Heleno. Inference and diagnostics in skew scale mixtures of normal regression models. Abingdon, 2015. p. 517-537. Journal of Statistical Computation and Simulation, Abingdon, v. 85, n. 3, p. 517-537, 2015. Disponível em: &lt;http://dx.doi.org/10.1080/00949655.2013.828057&gt;. Acesso em: 27 jul. 2017.</t>
  </si>
  <si>
    <t>[002742436]Martínez-Flórez, Guillermo. Bolfarine, Heleno. Gomez, Hector W. Likelihood-based inference for the power regression model. Barcelona, 2015. p. 187-208. SORT-Statistics and Operations Research Transactions, Barcelona, v. 39, n. 2, p. 187-208, Jul-Dec 2015.</t>
  </si>
  <si>
    <t>[002681132]Riquelme, Marco. Bolfarine, Heleno. Galea, Manuel. Robust linear functional mixed models. San Diego, 2015. p. 82-98. Journal of Multivariate Analysis, San Diego, v. 134, p. 82-98, 2015. Disponível em: &lt;http://dx.doi.org/10.1016/j.jmva.2014.10.008&gt;. Acesso em 31 jul. 2017.</t>
  </si>
  <si>
    <t>[002709166]Salinas, Hugo S. Iriarte, Yuri A. Bolfarine, Heleno. Slashed exponentiated Rayleigh distribution. Bogotá, 2015. p. 453-466. Revista Colombiana de Estadística, Bogotá, v. 38, n. 2, p. 453-466, 2015. Disponível em: &lt;http://dx.doi.org/10.15446/rce.v38n2.51673&gt; Acesso em: 31 jul. 2017.</t>
  </si>
  <si>
    <t>[002688808]Iriarte, Yuri A. Gómez, Héctor W. Varela, Héctor. Bolfarine, Heleno. Slashed Rayleigh distribution. Bogotá, 2015. p. 31-44. Revista Colombiana de Estadística, Bogotá, v. 38, n. 1, p. 31-44, 2015. Disponível em: &lt;http://dx.doi.org/10.15446/rce.v38n1.48800&gt;. Acesso em: 31 jul. 2017.</t>
  </si>
  <si>
    <t>[002507488]Gómez, Yolanda M. Bolfarine, Heleno. Gómez, Héctor W. A new extension of the exponential distribution. Bogotá, 2014. p. 25-34. Revista Colombiana de Estadística, Bogotá, v. 37, n. 1, p. 25-34, 2014. Disponível em: &lt;http://dx.doi.org/10.15446/rce.v37n1.44355&gt;. Acesso em: 07 ago. 2017.</t>
  </si>
  <si>
    <t>[002972124]Martínez-Flórez, Guillermo. Bolfarine, Heleno. Gómez, Héctor W. An alpha-power extension for the Birnbaum–Saunders distribution. Oxfordshire, 2014. p. 896-912. Statistics, Oxfordshire, v. 48 , n. 4, p. 896-912, 2014. Disponível em: &lt;https://doi.org/10.1080/02331888.2013.846910&gt;. Acesso em: 04 nov. 2019.</t>
  </si>
  <si>
    <t>[002681340]Martínez-Flórez, Guillermo. Bolfarine, Heleno. Gómez, Héctor W. An alpha-power extension for the Birnbaum–Saunders distribution. Abingdon, 2014. p. 896-912. Statistics: A Journal of Theoretical and Applied Statistics, Abingdon, v. 48, n. 4, p. 896-912, 2014. Disponível em: &lt;http://dx.doi.org/10.1080/02331888.2013.846910&gt;. Acesso em: 08 ago. 2017.</t>
  </si>
  <si>
    <t>[002681172]Olmos, Neveka M. Varela, Héctor. Bolfarine, Heleno. Gómez, Héctor W. An extension of the generalized half-normal distribution. New York, 2014. p. 967-981. Statistical Papers, New York, v. 55, n. 4, p. 967-981, 2014. Disponível em: &lt;http://dx.doi.org/10.1007/s00362-013-0546-6&gt;. Acesso em: 09 ago. 2017.</t>
  </si>
  <si>
    <t>[002681358]Rojas, Mario A. Bolfarine, Heleno. Gómez, Héctor W. An extension of the slash-elliptical distribution. Barcelona, 2014. p. 215-230. SORT - Statistics and Operations Research Transactions, Barcelona, v. 38, n. 2, p. 215-230, 2014.</t>
  </si>
  <si>
    <t>[002473081]Bazán Guzmán, Jorge Luis. Branco, Marcia D'Elia. Bolfarine, Heleno. Extensions of the skew-normal ogive item response model. São Paulo, 2014. p. 1-23. Brazilian Journal of Probability and Statistics, São Paulo, v. 28, n. 1, p. 1-23, 2014. Disponível em: &lt;http://dx.doi.org/10.1214/12-BJPS191&gt;. Acesso em: 02 ago. 2017.</t>
  </si>
  <si>
    <t>[002681165]Martínez-Flórez, Guillermo. Bolfarine, Heleno. Gómez, Héctor W. Skew-normal alpha-power model. Abingdon, 2014. p. 1414-1428. Statistics: A Journal of Theoretical and Applied Statistics, Abington, v. 48, n. 6, p. 1414-1428, 2014. Disponível em: http://dx.doi.org/10.1080/02331888.2013.826659. Acesso em: 08 ago. 2017.</t>
  </si>
  <si>
    <t>[002472638]Martinez-Florez, Guillermo. Bolfarine, Heleno. Gómez, Héctor W. The log-power-normal distribution with application to air pollution. Hoboken, 2014. p. 44-56. Environmetrics, Hoboken, v. 25, n. 1, p. 44-56, 2014. Disponível em: &lt;http://dx.doi.org/10.1002/env.2256&gt;. Acesso em: 08 ago. 2017.</t>
  </si>
  <si>
    <t>[002401875]Martínez-Flórez, Guillermo. Bolfarine, Heleno. Gómez, Hector W. Asymmetric regression models with limited responses with an application to antibody response to vaccine. Hoboken, 2013. p. 156-172. Biometrical Journal, Hoboken, v. 55, n. 2, p. 156-172, 2013. Disponível em: &lt;http://dx.doi.org/10.1002/bimj.201100116&gt;. Acesso em: 14 ago. 2017.</t>
  </si>
  <si>
    <t>[002317503]Castro, Mário de. Bolfarine, Heleno. Galea, M. Bayesian inference in measurement error models for replicated data. Malden, Ma, 2013. p. 22–30. Environmetrics, Malden, Ma : John Wiley and Sons, v. 24, p. 22\201330, 2013. Disponível em: &lt;http://dx.doi.org/10.1002/env.2179&gt;. Acesso em: 15 abr. 2013.</t>
  </si>
  <si>
    <t>[002401720]Fonseca, Renata Santana. Valença, Dione Maria. Bolfarine, Heleno. Cure rate survival models with missing covariates: a simulation study. Abingdon, 2013. p. 97-113. Journal of Statistical Computation and Simulation, Abingdon, v. 63, n. 1, p. 97-113, 2013. Disponível em: &lt;http://dx.doi.org/ 10.1080/00949655.2011.613396&gt;. Acesso em: 11 ago. 2017.</t>
  </si>
  <si>
    <t>[002401868]Blas, Betsabe. Bolfarine, Heleno. Lachos, Victor. H. Statistical analysis of controlled calibration model with replicates. Oxon, 2013. p. 939-959. Journal of Statistical Computation and Simulation, Oxon, v. 83, n. 5, p. 939-959, 2013. Disponível em: &lt;http://dx.doi.org/10.1080/00949655.2011.643410&gt;. Acesso em: 10 ago. 2017.</t>
  </si>
  <si>
    <t>[002401880]Martínez-Flórez, Guillermo. Bolfarine, Heleno. Gómez, Hector W. The Alpha-power Tobit Model. Philadelphia, 2013. p. 633-643. Communications in Statistics - Theory and Methods, Philadelphia, v. 42, n. 4, Special Issue, p. 633-643, 2013. Disponível em: &lt;http://dx.doi.org/10.1080/03610926.2011.630770&gt;. Acesso em: 14 ago. 2017.</t>
  </si>
  <si>
    <t>[002401728]Martínez-Flórez, Guillermo. Arnold, Barry C. Bolfarine, Heleno. Gómez, Hector W. The multivariate alpha-power model. Amsterdam, 2013. p. 1244–1255. Journal of Statistical Planning and Inference, Amsterdam, v. 143, n. 7, p. 1244-1255, 2013. Disponível em: &lt;http://dx.doi.org/10.1016/j.jspi.2013.01.008&gt;. Acesso em: 14 ago. 2017.</t>
  </si>
  <si>
    <t>[002387724]Olmos, Noveka M. Varela, Héctor. Gómez, Héctor W.. Bolfarine, Heleno. An extension of the half-normal distribution. Berlin, 2012. p. 875–886. Statistical Papers, Berlin, v. 53, n. 4, p. 875\2013886, 2012. Disponível em: &lt;http://dx.doi.org/10.1007/s00362-011-0391-4&gt;. Acesso em: 11 set. 2017.</t>
  </si>
  <si>
    <t>[002291306]Plivares-Pacheco, Juan F. Salas, Estrella. Gomez, Hector W. Bolfarine, Heleno. An asymmetric extension for the family of elliptical slash distributions. New York, 2012. p. 1000-1012. Communications in Statistics: Theory and Methods, New York, v. 41, n. 6, p. 1000-1012, 2012. Disponível em: http://dx.doi.org/10.1080/03610926.2010.533229. Acesso em: 11 set. 2017.</t>
  </si>
  <si>
    <t>[002387867]Pewsey, Arthur. Gómez, Héctor W. Bolfarine, Heleno. Likelihood-based inference for power distributions. Berlin, 2012. p. 775-789. Test, Berlin, v. 21,n. 4, p. 775-789. Disponível em: &lt;http://dx.doi.org/10.1007/s11749-011-0280-0&gt;. Acesso em : 11 set. 2017.</t>
  </si>
  <si>
    <t>[002387893]Azevedo, Caio L.N. Bolfarine, Heleno. Andrade, Dalton Francisco. Parameter recovery for a skew-normal IRT model under a Bayesian approach: hierarchical framework, prior and kernel sensitivity and sample size. London, 2012. p. 1679-1699. Journal of Statistical Computation and Simulation, London, v. 82, n. 11, p. 1679-1699, 2012. Disponível em: &lt;http://dx.doi.org/10.1080/00949655.2011.591798&gt;. Acesso em: 16 ago. 2017.</t>
  </si>
  <si>
    <t>[002388461]Carvalho Lopes, Celia Mendes. Bolfarine, Heleno. Random effects in promotion time cure rate models. Amsterdam, 2012. p. 75–87. Computational Statistics &amp; Data Analysis, Amsterdam, v. 56, n. 1, p. 75-87, 2012. Disponível em: &lt;http://dx.doi.org/10.1016/j.csda.2011.05.008&gt;. Acesso em: 17 ago. 2017.</t>
  </si>
  <si>
    <t>[002387830]Venegas, Osvaldo. Rodriguez, Francisco. Olivares-Pacheco, Juan F. Gómez, Héctor W.. Bolfarine, Heleno. Robust modeling using the generalized epsilon-skew-t distribution. London, 2012. p. 2685–2698. Journal of Applied Statistics, London, v. 39, n. 12, p. 2685\20132698, 2012. Disponível em: &lt;http://dx.doi.org/10.1080/02664763.2012.725462&gt;. Acesso em: 12 set. 2017.</t>
  </si>
  <si>
    <t>[002270949]Vidal, Ignacio. Bolfarine, Heleno. Bayesian estimation of regression parameters in elliptical measurement error models. Amsterdam, 2011. p. 1398-1406. Statistics &amp; Probability Letters, Amsterdam, v. 81, n. 9, p. 1398-1406, 2011. Disponível em: &lt;http://dx.doi.org/10.1016/j.spl.2011.04.014&gt;. Acesso em: 20 set. 2017.</t>
  </si>
  <si>
    <t>[002191231]Azevedo, Caio Lucidius Naberezny. Bolfarine, Heleno. Andrade, Dalton Francisco de. Bayesian inference for a skew-normal IRT model under the centred parameterization. Amsterdam, 2011. p. 353-365. Computational Statistics &amp; Data Analysis, Amsterdam, v. 55, n. 1, p. 353-365, 2011. Disponível em: &lt;http://dx.doi.org/10.1016/j.csda.2010.05.003&gt;. Acesso em: 13 set. 2017.</t>
  </si>
  <si>
    <t>[002190734]Gómez, Héctor W.. Elal-Olivero, David. Bolfarine, Heleno. Bimodal extension based on the skew-normal distribution with application to pollen data. Sussex, 2011. p. 50-62. Environmetrics, Sussex, v. 22, n. 1, p. 50-62, 2011. Disponível em: &lt;http://dx.doi.org/10.1002/env.1026&gt;. Acesso em: 15 set. 2017.</t>
  </si>
  <si>
    <t>[002270487]Castillo, Nabor O. Gómez, Héctor W. Bolfarine, Heleno. Epsilon Birnbaum–Saunders distribution family: properties and inference. Berlin, 2011. p. 871-883. Statistical Papers, Berlin, v. 52, n. 4, p. 871-883, 2011. Disponível em: &lt;http://dx.doi.org/10.1007/s00362-009-0293-x&gt;. Acesso em: 14 set. 2017.</t>
  </si>
  <si>
    <t>[002191246]Gomez, Hector W.. Salinas, Hugo S.. Bolfarine, Heleno. Generalized skew-normal models: properties and inference (vol 40, pg 495, 2006). Oxon, 2011. p. 307-308. Statistics, Oxon, v. 45, n. 3, p. 307-308, 2011. Disponível em: &lt;http://dx.doi.org/10.1080/02331881003797601&gt;. Acesso em: 15 set. 2017.</t>
  </si>
  <si>
    <t>[002191044]Patriota, Alexandre Galvão. Lemonte, Artur José. Bolfarine, Heleno. Improved maximum likelihood estimators in a heteroskedastic errors-in-variables model. New York, 2011. p. 455-467. Statistical Papers, New York, v. 52, n. 2, p. 455-467, 2011. Disponível em: &lt;http://dx.doi.org/10.1007/s00362-009-0243-7&gt;. Acesso em: 19 set. 2017.</t>
  </si>
  <si>
    <t>[002183286]Patriota, Alexandre Galvão. Bolfarine, Heleno. Arellano-Valle, Reinaldo Boris. A multivariate ultrastructural errors-in-variables model with equation error. San Diego, 2011. p. 386-392. Journal of Multivariate analysis, San Diego, v. 102, n. 2, p. 386-392, 2011. Disponível em: &lt;http://dx.doi.org/10.1016/j.jmva.2010.08.013&gt;. Acesso em: 19 set. 2017.</t>
  </si>
  <si>
    <t>[002183300]Arrue, Jaime. Gomez, Hector W. Varela, Hector. Bolfarine, Heleno. On the Skew-normal-Cauchy distribution. New York, 2011. p. 15-27. Communications in Statistics. Theory and Methods, New Yok, v. 40, n. 1, p. 15-27, 2011. Disponível em: &lt;http://dx.doi.org/10.1080/03610920903350549&gt;. Acesso em: 13 set. 2017.</t>
  </si>
  <si>
    <t>[002271104]Da Silva, Clecio Ferreira. Bolfarine, Heleno. Lachos Dávila, Victor Hugo. Skew scale mixtures of normal distributions: properties and estimation. Amsterdam, 2011. p. 154-171. Statistical Methodology, Amsterdam, v. 8, n. 2, p. 154-171, 2011. Disponível em: &lt;http://dx.doi.org/10.1016/j.stamet.2010.09.001&gt;. Acesso em: 14 set. 2017.</t>
  </si>
  <si>
    <t>[002198842]Bolfarine, Heleno. Gómez, Héctor W.. Rivas, Luisa I.. The log-bimodal-skew-normal model. A geochemical application. Malden, 2011. p. 329-332. Journal of Chemometrics, Malden, v. 25, n. 6, p. 329-332, 2011. Disponível em: &lt;http://dx.doi.org/10.1002/cem.1378&gt;. Acesso em: 13 set. 2017.</t>
  </si>
  <si>
    <t>[001827245]Casanova, Maria Paz. Zuazola, Pilar Loreto Iglesias. Bolfarine, Heleno. A Bayesian semiparametric approach for solving the discrete calibration problem. Philadelphia, 2010. p. 347-360. Communications in Statistics. Simulation and Computation, Philadelphia, v. 39, n. 2, p. 347-360, 2010. Disponível em: &lt;http://dx.doi.org/10.1080/03610910903453427&gt;. Acesso em: 03 out. 2017.</t>
  </si>
  <si>
    <t>[001825190]Bazán Guzmán, Jorge Luis. Bolfarine, Heleno. Branco, Marcia D'Elia. Framework for Skew-Probit Links in Binary Regression. Philadelphia, 2010. p. 678-697. Communications in Statistics. Theory and Methods, Philadelphia, v. 39, n. 4, p. 678-697, 2010. Disponível em: &lt;http://dx.doi.org/10.1080/03610920902783849&gt;. Acesso em: 27 set. 2017.</t>
  </si>
  <si>
    <t>[002174862]Montenegro, Lourdes C.. Lachos Dávila, Victor Hugo. Bolfarine, Heleno. Inference for a skew extension of the Grubbs model. Berlin, 2010. p. 386-392. Statistical Papers, Berlin, v. 51, n. 3, p. 701-715, 2010. Disponível em: &lt;http://dx.doi.org/10.1007/s00362-008-0157-9&gt;. Acesso em: 19 fev. 2018.</t>
  </si>
  <si>
    <t>[001828002]Patriota, Alexandre Galvão. Bolfarine, Heleno. Measurement error models with a general class of error distribution. Oxon, 2010. p. 119-127. Statistics, Oxon, v. 44, n. 2, p. 119-127, 2010. Disponível em: &lt;https://doi.org/10.1080/02331880903023795&gt;. Acesso em 19 fev. 2018.</t>
  </si>
  <si>
    <t>[002174870]Lachos Dávila, Victor Hugo. Labra, F. V.. Bolfarine, Heleno. Ghosh, Pulak. Multivariate measurement error models based on scale mixtures of the skew-normal distribution. Park Abingdon, 2010. p. 541-556. Statistics. A Journal of Theoretical and Applied Statistics, Park Abingdon, v. 44, n. 6, p. 541-556, 2010. Disponível em: &lt;http://dx.doi.org/10.1080/02331880903236926&gt;. Acesso em: 13 dez. 2017.</t>
  </si>
  <si>
    <t>[001827392]Figueiredo, C. C.. Bolfarine, Heleno. Sandoval, Monica Carneiro. Lima, C. R. O. P. On the skew-normal calibration model. Oxfordshire, 2010. p. 435-451. Journal of Applied Statistics, Oxfordshire, v. 37, n. 3, p. 435-451, 2010. Disponível em: &lt;https://doi.org/10.1080/02664760802715906&gt;. Acesso em: 28 nov. 2017.</t>
  </si>
  <si>
    <t>[001825999]Gómez, Héctor W.. Castro, Luis M.. Salinas, Hugo S.. Bolfarine, Heleno. Properties and Inference on the Skew-Curved-Symmetric Family of Distributions. Philadelphia, 2010. p. 884-898. Communications in Statistics. Theory and Methods, Philadelphia, v. 39, n. 5, p. 884-898, 2010. Disponível em: &lt;https://doi.org/10.1080/03610920902807887&gt;. Acesso em: 12 dez. 2017.</t>
  </si>
  <si>
    <t>[001825526]Casanova, María P.. Zuazola, Pilar Loreto Iglesias. Bolfarine, Heleno. Salinas-Torres, Victor Hugo. Pena, Alexis. Semiparametric Bayesian measurement error modeling. San Diego, 2010. p. 512-524. Journal of Multivariate Analysis, San Diego, v. 101, n. 3, p. 512-524, 2010. Disponível em: &lt;https://doi.org/10.1016/j.jmva.2009.11.004&gt;. Acesso em: 28 set. 2017.</t>
  </si>
  <si>
    <t>[001775619]Gómez, Héctor W.. Olivares-Pacheco, Juan F.. Bolfarine, Heleno. An extension of the generalized Birnbaum-Saunders distribution. Amsterdam, 2009. p. 331-338. Statistics &amp; Probability Lettres, Amsterdam, v. 79, n. 3, p. 331338, 2009. Disponível em: &lt;https://doi.org/10.4064/bc85-0-12&gt;. Acesso em: 08 abr. 2020.</t>
  </si>
  <si>
    <t>[001762435]Patriota, A. G.. Bolfarine, Heleno. Castro, Mário de. A heteroscedastic structural errors-in-variables model with equation error. Amsterdam, 2009. p. 408-423. Statistical Methodology, Amsterdan : Elsevier, v. 6, n. 4, p. 408-423, 2009. Disponível em: &lt;http://dx.doi.org/10.1016/j.stamet.2009.02.003&gt;. Acesso em: 24 jul. 2019.</t>
  </si>
  <si>
    <t>[001775004]Montenegro, Lourdes C.. Bolfarine, Heleno. Lachos Dávila, Victor Hugo. Influence diagnostics for a skew extension of the Grubbs measurement error model. New York, 2009. p. 667-681. Communications in Statistics: Simulation and Computation, New York, v. 38, n. 4, p. 667-681, 2009. Disponível em: https://doi.org/10.1080/03610910802618385. Acesso em: 13 abr. 2020.</t>
  </si>
  <si>
    <t>[001774618]Montenegro, Lourdes C.. Lachos Dávila, Victor Hugo. Bolfarine, Heleno. Local influence analysis for skew-normal linear mixed models. New York, 2009. p. 484-496. Communications in Statistics: Theory and Methods, New York, v. 38, n. 4, p. 484-496, 2009. Disponível em: &lt;https://doi.org/10.1080/03610920802238647&gt;. Acesso em: 13 abr. 2020.</t>
  </si>
  <si>
    <t>[001786573]Cancho, Vicente Garibay. Ortega, Edwin Moisés Marcos. Bolfarine, Heleno. The log-exponentiated-weibull regression models with cure rate : local influence and residual analysis. New York, 2009. p. 433-458. Journal of Data Science, New York : Columbia University, v. 7, n. 4, p. 433-458, oct. 2009. Disponível em: http://www.jds-online.com/.</t>
  </si>
  <si>
    <t>[001774627]Elal-Olivero, David. Olivares-Pacheco, Juan F.. Gomez, Hector W.. Bolfarine, Heleno. A new class of non negative distributions generated by symmetric distributions. New York, 2009. p. 993-1008. Communications in Statistics: Theory and Methods, New York, v. 38, n. 7, p. 993-1008. Disponível em: https://doi.org/10.1080/03610920802361381. Acesso em: 07 abr. 2020.</t>
  </si>
  <si>
    <t>[001722379]Martinez, Eliseo H.. Varlea, Hector. Gomez, Hector W.. Bolfarine, Heleno. A note on the likelihood and moments of the skew-normal distribution. Barcelona, 2008. p. 57-65. Sort-Statistics and Operations Research Transactions, Barcelona, v. 32, n. 1, p. 57-65, 2008.</t>
  </si>
  <si>
    <t>[001720649]Cabral, Celso Rômulo Barbosa. Bolfarine, Heleno. Pereira, José Raimundo gomes. Bayesian density estimation using Skew Student-t-Normal mixtures. Amsterdam, 2008. p. 5075-5090. Computational Statistics &amp; Data analysis, Amsterdam, v. 52, n. 12, p. 5075-5090, 2008. Disponível em: &lt;http://dx.doi.org/10.1016/j.csda.2008.05.003&gt;. Acesso em: 25 mar. 2020.</t>
  </si>
  <si>
    <t>[001720859]Ortega, Edwin Moisés Marcos. Paula, Gilberto Alvarenga. Bolfarine, Heleno. Deviance residuals in generalised log-gamma regression models with censored observations. Oxon, 2008. p. 747-764. Journal of Statistical Computation and Simulation, Oxon, v. 78, n. 8, p. 747-764, 2008. Disponível em: &lt;https://doi.org/10.1080/00949650701282465&gt;. Acesso em: 03 abr. 2020.</t>
  </si>
  <si>
    <t>[001700448]Castro, Mário de. Galea, Manuel. Bolfarine, Heleno. Hypothesis testing in an errors-in-variables model with heteroscedastic measurement errors. New York, 2008. p. 5217-5234. Statistics in Medicine, New York, v. 27, n. 25, p. 5217-5234, 2008. Disponível em: http://www3.interscience.wiley.com/cgi-bin/fulltext/119876998/PDFSTART.</t>
  </si>
  <si>
    <t>[001664613]Lachos Dávila, Victor Hugo. Montenegro, L. C.. Bolfarine, Heleno. Inference and local influence assessment in skew-normal null intercept measurement error model. Oxon, 2008. p. 395-419. Journal of statistical Computation and Simulation, Oxon, v. 78, n. 3, p. 395-419, 2008. Disponível em: &lt;https://doi.org/10.1080/10629360600969388&gt;. Acesso em: 01 abr. 2020.</t>
  </si>
  <si>
    <t>[001721226]Figueiredo, Cleber da Costa. Sandoval, Mônica Carneiro. Bolfarine, Heleno. Lima, Claudia Regina Oliveira de Paula. Skew-normal linear calibration : a bayesian perspective. Sussex, 2008. p. 472-480. Journal of Chemometrics, Sussex, v. 22, n. 8, p. 472-480, 2008. Disponível em: &lt;https://doi.org/10.1002/cem.1178&gt;. Acesso em: 24 jul. 2019.</t>
  </si>
  <si>
    <t>[001627240]Zavala, Arturo A. Z.. Bolfarine, Heleno. Castro, Mário de. Consistent estimation and testing in heteroscedastic polynomial errors-in-variables models. Heidelberg, 2007. p. 515-530. Annals of the Institute of Statistical Mathematics, Heidelberg, v. 59, p. 515-530, 2007. Disponível em: &lt;https://doi.org/10.1007/s10463-006-0069-1&gt;. Acesso em: 24 jul. 2019.</t>
  </si>
  <si>
    <t>[001640429]Mizoi, Márcia Fumi. Bolfarine, Heleno. Lima, Antonio Carlos Pedroso de. Cure rate model with measurement error. Philadelphia, 2007. p. 185-196. Communications in Statistics - Simulation and Computation, Philadelphia, v. 36, n. 1, p. 185-196, 2007. Diposnível em: &lt;https://doi.org/10.1080/03610910601095991&gt;. Acesso em: 14 mar. 2018.</t>
  </si>
  <si>
    <t>[001640414]Gómez, Héctor W.. Torres, Francisco J.. Bolfarine, Heleno. Large-sample inference for the Epsilon-Skew-t distribution. New York, 2007. p. 73-81. Communications in Statistics: Theory and Methods, New York, v. 36, n. 1, p. 73-81, 2007. Disponível em: &lt;https://doi.org/10.1080/03610920600966514&gt;. Acesso em: 17 abr. 2020.</t>
  </si>
  <si>
    <t>[001627208]Castro, Mário de. Galea Rojas, Manuel Jesus. Bolfarine, Heleno. Local influence assessment in heteroscedastic measurement error models. Amsterdam, 2007. p. 1132-1142. Computational Statistics &amp; Data Analysis, Amsterdam, v. 52, n. 2, p. 1132-1142, 2007. Disponível em: &lt;https://doi.org/10.1016/j.csda.2007.05.012&gt;. Acesso em: 19 fev. 2020.</t>
  </si>
  <si>
    <t>[001617454]Aoki, Reiko. Singer, Júlio da Motta. Bolfarine, Heleno. Local influence for measurement error regression models for the analysis of pretest/posttest data. New York, 2007. p. 317-330. Journal of Applied Statistical Science, New York, v. 15, n. 3, p. 317-330, 2007.</t>
  </si>
  <si>
    <t>[001640644]Gómez, Héctor W.. Venegas, Osvaldo. Bolfarine, Heleno. Skew-symmetric distributions generated by the distribution function of the normal distribution. Sussex, 2007. p. 395-407. Environmetrics, Sussex, v. 18, n. 4, p. 395-407, 2007. Disponível em: &lt;https://doi.org/10.1002/env.817&gt;. Acesso em: 17 abr. 2020.</t>
  </si>
  <si>
    <t>[001565234]Gimenez, Patrícia Cristina. Colosimo, Enrico Antônio. Bolfarine, Heleno. Asymptotic relative efficiency of score tests in Weibull models with measurement errors. New York, 2006. p. 461-470. Statistical Papers, New York, v. 47, n. 3, p. 461-470, 2006. Disponível em: &lt;https://doi.org/10.1007/s00362-006-0298-7&gt;. Acesso em: 27 abr. 2020.</t>
  </si>
  <si>
    <t>[001535645]Castro, Mário de. Bolfarine, Heleno. Castilho, Márcio V. de. Consistent estimation and testing in comparing analytical bias models. Sussex, 2006. p. 167-182. Environmetrics, Sussex, v. 17, n. 2, p. 167-182, 2006. Disponível em: &lt;https://doi.org/10.1002/env.760&gt;. Acesso em: 24 abr. 2020.</t>
  </si>
  <si>
    <t>[001565155]Gómez, Héctor W.. Salinas, Hugo S.. Bolfarine, Heleno. Generalized skew-normal models: properties and inference. Oxon, 2006. p. 495-505. Statistics, Oxon, v. 40, n. 6, p. 495-505, 2006. Disponível em: &lt;https://doi.org/10.1080/02331880600723168&gt;. Acesso em: 27 abr. 2020.</t>
  </si>
  <si>
    <t>[001576158]Galea Rojas, Manuel Jesus. Bolfarine, Heleno. Gimenez, Patrícia Cristina. Hypothesis testing in functional comparative calibration models. Philadelphia, 2006. p. 2021-2033. Communications in Statistics - Theory and Methods, Philadelphia, v. 35, n. 11, p. 2021-2033, 2006. Disponível em: &lt;https://doi.org/10.1080/03610920600761980&gt;. Acesso em: 24 abr. 2020.</t>
  </si>
  <si>
    <t>[001643905]Ortega, Edwin Moisés Marcos. Cancho, Vicente Garibay. Bolfarine, Heleno. Influence diagnostics in exponentiated-weibull regression models with censored data. Barcelona, 2006. p. 171-192. Statistics and Operations Research Transactions, Barcelona, v.30, n. 2, p. 171-192, 2006.</t>
  </si>
  <si>
    <t>[001554243]Castro, Mário de. Galea Rojas, Manuel Jesus. Bolfarine, Heleno. Castilho, Márcio V. de. Local influence in regression for the detection of analytical bias. Amsterdam, 2006. p. 139-147. Chemometrics and Intelligent Laboratory Systems, Amsterdam, v. 83, n. 2, p. 139-147, 2006. Disponível em: &lt;https://doi.org/10.1016/j.chemolab.2006.02.005&gt;. Acesso em: 24 jul. 2019.</t>
  </si>
  <si>
    <t>[001570391]Aoki, Reiko. Pinto Junior, Dorival Leão. Achcar, Jorge Alberto. Bolfarine, Heleno. Mixture of normal distributions in multivariate null intercept measurement error model. London, 2006. p, 785-802. Journal of Biopharmaceutical Statistics, v. 16, p. 785-802, 2006.</t>
  </si>
  <si>
    <t>[001682262]Bazán Guzmán, Jorge Luis. Bolfarine, Heleno. Leandro, Roseli Aparecida. Sensitivity analysis of prior specification for the probit-normal IRT model : an emperical study. Buenos Aires, 2006. p. 17-42. Estatística, Bueno Aires, v. 58, n. 170/171, p. 17-42, 2006. Disponível em: http://argos.pucp.edu.pe/~jlbazan/download/bazanestadistica.pdf. Acesso em: 03 dez. 2020.</t>
  </si>
  <si>
    <t>[001565304]Bolfarine, Heleno. Lachos Dávila, Victor Hugo. Skew binary regression with measurement errors. Oxon, 2006. p. 485-494. Statistics, Oxon, v. 40, n. 6, p. 485-494, 2006. Disponível em: &lt;https://doi.org/10.1080/02331880600589270&gt;. Acesso em: 24 abr. 2020.</t>
  </si>
  <si>
    <t>[001520297]Valença, Dione Maria. Bolfarine, Heleno. Testing homogeneity in Weibull error in variables models. Dordrecht, 2006. p. 115-129. Annals of the Institute of Statistical Mathematics, Dordrecht, v. 58, n. 1, p. 115-129, 2006. Disponível em: &lt;https://doi.org/10.1007/s10463-006-0091-3&gt;. Acesso em: 28 abr. 2020.</t>
  </si>
  <si>
    <t>[001484551]Ortega, Edwin Moisés Marcos. Bolfarine, Heleno. Cancho, Vicente Garibay. A local influence study in exponentiated-Weibull models with censored data. São Carlos, 2005. p. 245-268. Caderno de Computação, São Carlos, v. 6, n. 2, p. 245-268, 2005.</t>
  </si>
  <si>
    <t>[001464843]Castro, Mário de. Bolfarine, Heleno. Galea Rojas, Manuel Jesus. Castilho, Márcio V. de. An exact test for analytical bias detection. Amsterdam, 2005. p. 375-381. Analytica Chimica Acta, Amsterdam, v. 538, n. 1-2, p. 375-381, 2005. Disponível em: &lt;https://doi.org/10.1016/j.aca.2005.01.060&gt;. Acesso em: 06 set. 2018.</t>
  </si>
  <si>
    <t>[001482481]Galea Rojas, Manuel Jesus. Bolfarine, Heleno. Vilca Labra, Filidor Edilfonso. Local influence in comparative calibration models under elliptical t-distributions. Weinheim, 2005. p. 691-706. Biometrical Journal, Weinheim, v. 47, n. 5, p. 691-706, 2005. Disponível em: &lt;https://doi.org/10.1002/bimj.200310138&gt;. Acesso em: 25 jul. 2019.</t>
  </si>
  <si>
    <t>[001475696]Vilca Labra, Filidor Edilfonso. Aoki, Reiko. Bolfarine, Heleno. Local influence in null intercept measurement error regression under a Student_t model. Oxfordshire, 2005. p. 723-739. Journal of Applied Statistics, Oxfordshire, v. 32, n. 7, p. 723-739, 2005. Disponível em: &lt;https://doi.org/10.1080/02664760500079639&gt;. Acesso em: 13 mai. 2020.</t>
  </si>
  <si>
    <t>[001470764]Arellano-Valle, Reinaldo Boris. Ozán, Nélida Susana. Bolfarine, Heleno. Lachos Dávila, Victor Hugo. Skew normal measurement error models. San Diego, 2005. p. 265-281. Journal of Multivariate Analysis, San Diego, v. 96, n. 2, p. 265-281, 2005. Disponível em: &lt;https://doi.org/10.1016/j.jmva.2004.11.002&gt;. Acesso em: 29 abr. 2020.</t>
  </si>
  <si>
    <t>[001495913]Bolfarine, Heleno. Valença, Dione Maria. Testing homogeneity in Weibull-regression models. Berlin, 2005. p. 707-720. Biometrical Journal, Berlin, v. 47, n. 5, p. 707,720, 2005. Disponível em: &lt;https://doi.org/10.1002/bimj.200410064&gt;. Acesso em: 30 abr. 2020.</t>
  </si>
  <si>
    <t>[001413628]Tojeiro, Cyntia Arantes Vieira. Louzada-Neto, Francisco. Bolfarine, Heleno. A Bayesian analysis for accelerated lifetime tests under an exponential power law model with threshold stress. , 2004. p. 685-691. Journal of Applied Statistics, v. 31, n. 6, p. 685-691, 2004. Disponível em:&lt;https://doi.org/10.1080/1478881042000214668&gt;. Acesso em: 28 mai. 2020.</t>
  </si>
  <si>
    <t>[001466422]Castro, Mário de. Galea Rojas, Manuel Jesus. Bolfarine, Heleno. Castilho, Márcio V de. Detection of analytical bias when comparing two or more measuring methods. , 2004. p. 431-440. Journal of Chemometrics, v. 18, p. 431-440, 2004. Disponível em: &lt;https://doi.org/10.1002/cem.888&gt;. Acesso em: 14 mai. 2020.</t>
  </si>
  <si>
    <t>[001345937]Aoki, Reiko. Bolfarine, Heleno. Achcar, Jorge Alberto. Pinto Junior, Dorival Leão. Bayesian analysis of a multivariate null intercept error-in-variables regression model. , 2003. p. 767-775. Journal of Biopharmaceutical Statstics, v.13, n. 4, p. 767-775, 2003. Disponível em:&lt;https://doi.org/10.1081/BIP-120024208&gt;. Acesso em: 28 mai. 2020.</t>
  </si>
  <si>
    <t>[001313137]Aoki, Reiko. Achcar, Jorge Alberto. Bolfarine, Heleno. Singer, Júlio da Motta. Bayesian analysis of null intercept errors-in-variables regression for pretest/post-test data. , 2003. p. 3-12. Journal of Applied Statistics, v. 30, n. 1, p. 3-12, 2003. Disponível em: &lt;https://doi.org/10.1080/0266476022000018466&gt;. Acesso em: 28 mai. 2020.</t>
  </si>
  <si>
    <t>[001368750]Branco, Marcia D'Elia. Bolfarine, Heleno. Zuazola, Pilar Loreto Iglesias. Arellano-Valle, Reinaldo Boris. Bayesian and Classical Solutions for Binomial Cytogenetic Dosimetry Problem. , 2003. p. 65-82. Journal of Data Science, v. 1, p. 65-82, 2003. Disponível em:&lt;http://www.jds-online.com/file_download/7/JDS-112.pdf&gt;. Acesso em: 29 mai. 2020.</t>
  </si>
  <si>
    <t>[001356237]Galea Rojas, Manuel Jesus. Castilho, Márcio V de. Bolfarine, Heleno. Castro, Mário de. Detection of analytical bias. Cambridge, 2003. p. 1073-1081. Analyst, Cambridge, v. 128, n. 8, p. 1073-1081, 2003. Disponível em: &lt;https://doi.org/10.1039/b212547a&gt;. Acesso em: 03 jun. 2020.</t>
  </si>
  <si>
    <t>[001333580]Bolfarine, Heleno. Gasco, Loretta B. Zuazola, Pilar Loreto Iglesias. Inference under representable priors for Pearson type II models in finite populations. Amsterdam, 2003. p. 23-36. Journal of Statistical Planning and Inference, Amsterdam, v. 111, n. 1-2, p. 23-36, 2003. Disponível em: &lt;https://www.sciencedirect.com/journal/journal-of-statistical-planning-and-inference/vol/111/issue/1&gt;. Acesso em: 02 ago. 2018.</t>
  </si>
  <si>
    <t>[001334821]Ortega, Edwin Moisés Marcos. Bolfarine, Heleno. Paula, Gilberto Alvarenga. Influence diagnostics in generalized log-gamma regression models. Amsterdam, 2003. p. 165-186. Computational Statistics &amp; Data Analysis, Amsterdam, v. 42, n. 1-2, p. 165-186, 2003. Disponível em: &lt;https://doi.org/10.1016/S0167-9473(02)00104-4&gt; . Acesso em: 23 jul. 2019.</t>
  </si>
  <si>
    <t>[001341037]Aoki, Reiko. Bolfarine, Heleno. Singer, Júlio da Motta. Asymptotic efficiency of method of moments estimators under null intercept measurement error regression models. , 2002. p. 157-167. Brazilian Journal of Probability and Statistics, v. 16, p. 157-167, 2002. Disponível em: https://www.jstor.org/stable/43601014?seq=6#metadata_info_tab_contents. Acesso em: 29 jun. 2020.</t>
  </si>
  <si>
    <t>[001306982]Louzada Neto, Francisco. Bolfarine, Heleno. Rodrigues, Josemar. Comparing two Weibull models with accelerated data. , 2002. p. 175-184. Statistics, v. 36, n. 2, p. 175-184, 2002. Disponível em: https://doi.org/10.1080/02331880212049. Acesso em: 24 jul. 2020.</t>
  </si>
  <si>
    <t>[001307456]Bolfarine, Heleno. Cabral, Celso Rômulo Barbosa. Paula, Gilberto Alvarenga. Distance tests under nonregular conditions : applications to the comparative calibration model. , 2002. p. 125-140. Journal of Statistical Computation and Simulation, v. 72, n. 2, p. 125-140, 2002. Disponível em: https://doi.org/10.1080/00949650212145. Acesso em: 30 jun. 2020.</t>
  </si>
  <si>
    <t>[001291105]Galea Rojas, Manuel Jesus. Bolfarine, Heleno. Vilca Labra, Filidor Edilfonso. Influence diagnostics for the structural errors-in-variables model under the student-t distribution. , 2002. p. 1191-1204. Journal of Applied Statistics, v. 29, n. 8, p. 1191-1204, 2002. Disponível em: https://doi.org/10.1080/0266476022000011265. Acesso em: 22 jul. 2020.</t>
  </si>
  <si>
    <t>[001237940]Galea Rojas, Manuel Jesus. Bolfarine, Heleno. Castro, Mário de. Local influence in comparative calibration models. , 2002. P. 59-81. Biometrical Journal, v. 44, n. 1, p. 59-81, 2002. Disponível em: https://doi.org/10.1002/1521-4036(200201)44:1&lt;59::AID-BIMJ59&gt;3.0.CO;2-2. Acesso em: 23 jul. 2020.</t>
  </si>
  <si>
    <t>[001307473]Arellano-Valle, Reinaldo Boris. Bolfarine, Heleno. Gasco, Loretta B.. Measurement error models with nonconstant covariance matrices. , 2002. p. 395-415. Journal of Multivariate Analysis, v. 82, n. 2, p. 395-415, 2002. Disponível em: https://doi.org/10.1006/jmva.2001.2024. Acesso em: 29 jun. 2020.</t>
  </si>
  <si>
    <t>[001244618]Garcia-Alfaro, Kátia Hermelinda. Bolfarine, Heleno. Comparative calibration with subgroups. , 2001. p. 2057-2078. Communications in Statistics. Theory and Methods, v. 30, n. 10, p. 2057-2078, 2001. Disponível em: https://doi.org/10.1081/STA-100106063. Acesso em: 24 ago. 2020.</t>
  </si>
  <si>
    <t>[001194174]Cancho, Vicente Garibay. Bolfarine, Heleno. Modeling the presence of immunes by using the exponentiated-Weibull model. , 2001. p. 659-671. Journal of Applied Statistics, v. 28, n. 6, p. 659-671, 2001. Disponível em: https://doi.org/10.1080/02664760120059200. Acesso em: 20 ago. 2020.</t>
  </si>
  <si>
    <t>[001244784]Aoki, Reiko. Bolfarine, Heleno. Singer, Júlio da Motta. Null intercept measurement error regression models. , 2001. p. 441-457. Test, v. 10, n. 2, p. 441-457, 2001. Disponível em: https://doi.org/10.1007/bf02595707. Acesso em: 18 ago. 2020.</t>
  </si>
  <si>
    <t>[001108365]Bolfarine, Heleno. Castro, Mário de. ANOCOVA models with measurement errors. Amsterdam, 2000. p. 257-263. Statistics and Probability Letters, Amsterdam, v. 50, n. 3, p. 257-263, 2000. Disponível em: &lt;https://doi.org/10.1016/S0167-7152(00)00100-0&gt;. Acesso em: 25 jul. 2019.</t>
  </si>
  <si>
    <t>[001110373]Gimenez, Patrícia Cristina. Colosimo, Enrico Antônio. Bolfarine, Heleno. Asymptotic relative efficiency of wald tests in measurement error models. New York, 2000. p. 549-564. Communications in Statistics. Theory and Methods, New York, v. 29, n. 3, p. 549-564, 2000. Disponível em: https://doi.org/10.1080/03610920008832501. Acesso em: 02 set. 2020.</t>
  </si>
  <si>
    <t>[001122857]Branco, Marcia D'Elia. Bolfarine, Heleno. Zuazola, Pilar Loreto Iglesias. Arellano-Valle, Reinaldo Boris. Bayesian analysis of the calibration problem under elliptical distributions. Amsterdam, 2000. p. 69-85. Journal of Statistical Planning and Inference, Amsterdam, v. 90, n. 1, p. 69-85, 2000. Disponível em: &lt;https://doi.org/10.1016/S0378-3758(00)00110-5&gt;. Acesso em: 25 jul. 2019.</t>
  </si>
  <si>
    <t>[001123791]Bolfarine, Heleno. Vilca Labra, Filidor Edilfonso. comparative calibration without a gold standard - Y. Lu, K. Ye, A. Mathur, S. Hul, T. Fuerst and H. Genant, Statistics in Medicine 1997; 16:1889-1905. , 2000. p. 1253-1254. Statistics in Medicine, v. 19, n. 9, p. 1253-1254, 2000. Disponível em: https://doi.org/10.1002/(sici)1097-0258(20000515)19:9&lt;1253::aid-sim425&gt;3.0.co;2-m. Acesso em: 28 ago. 2020.</t>
  </si>
  <si>
    <t>[001110031]Gimenez, Patrícia Cristina. Bolfarine, Heleno. Comparing consistent estimators in comparative calibration models. Amsterdam, 2000. p. 143-155. Journal of Statistical Planning and Inference, Amsterdam, v. 86, n. 1, p. 143-155, 2000. Disponível em: &lt;https://doi.org/10.1016/S0378-3758(99)00171-8&gt;. Acesso em: 25 jul. 2019.</t>
  </si>
  <si>
    <t>[001136647]Gimenez, Patrícia Cristina. Bolfarine, Heleno. Colosimo, Enrico Antônio. Hypotheses testing for error-in-variables models. , 2000. p. 698-711. Annals of the Institute of Statistical Mathematics, v. 52, n. 4, p. 698-711, 2000. Disponível em: https://doi.org/10.1023/A:1017525326525. Acesso em: 01 set. 2020.</t>
  </si>
  <si>
    <t>[001082982]Cancho, Vicente Garibay. Bolfarine, Heleno. Achcar, Jorge Alberto. A Bayesian analysis of the exponentiated-Weibull distribution. , 1999. p. 227-242. Journal of Applied Statistical Science, v. 8, n. 4, p. 227-242, 1999.</t>
  </si>
  <si>
    <t>[001011654]Gimenez, Patricia Cristina. Bolfarine, Heleno. Estimation in Weibull regression model with measurement error. , 1999. p. 495-510. Communications in Statistics. Theory and Methods, v. 28, n. 2, p. 495-510, 1999. Disponível em: https://doi.org/10.1080/03610929908832309. Acesso em: 10 set. 2020.</t>
  </si>
  <si>
    <t>[001071913]Bolfarine, Heleno. Lima, Claudia Regina Oliveira de Paula. Sandoval, Mônica Carneiro. Linear calibration in functional regression models with one of the variances known. , 1999. p. 95-116. South African Statistical Journal, v. 33, n. 2, p. 95-116, 1999.</t>
  </si>
  <si>
    <t>[001055309]Yoshida, Olga Satomi. Leite, José Galvão. Bolfarine, Heleno. Stochastic monotonicity properties of Bayes estimation of the population size for capture-recapture data. Amsterdam, 1999. p. 257-266. Statistics &amp; Probability Letters, Amsterdam, v. 42, n. 3, p. 257-266, 1999. Disponível em: &lt;http://dx.doi.org/10.1016/S0167-7152(98)00208-9&gt;. Acesso em: 25 jul. 2019.</t>
  </si>
  <si>
    <t>[000997250]Branco, Marcia D'Elia. Bolfarine, Heleno. Iglesias, Pilar. Bayesian calibration under a student-t model. , 1998. p. 319-338. Computational Statistics &amp; Data Analysis, v. 13, n. 3, p. 319-338, 1998.</t>
  </si>
  <si>
    <t>[001000725]Vilca Labra, Filidor Edilfonso. Arellano-Valle, Reinaldo Boris. Bolfarine, Heleno. Elliptical functional models. , 1998. p. 36-57. Journal of Multivariate Analysis, v. 65, n. 1, p. 36-57, 1998. Disponível em: https://doi.org/10.1006/jmva.1997.1726. Acesso em: 29 set. 2020.</t>
  </si>
  <si>
    <t>[001001111]Bolfarine, Heleno. Gasco, Loretta B. Zuazola, Pilar Loreto Iglesias. The operational Bayesian approach for finite populations. , 1998. p. 273-290. Resenhas, v. 3, n. 3, p. 273-290, 1998. Disponível em: http://www.revistas.usp.br/resenhasimeusp/article/view/74873/78437. Acesso em: 23 set. 2020.</t>
  </si>
  <si>
    <t>[000997223]Bolfarine, Heleno. Arellano-Valle, Reinaldo Boris. Weak nondifferential measurement error models. , 1998. p. 279-287. Statistics &amp; Probability Letters, v. 40, n. 3, p. 279-287, 1998. Disponível em: https://doi.org/10.1016/s0167-7152(98)00104-7. Acesso em: 23 set. 2020.</t>
  </si>
  <si>
    <t>[000972704]Lima, Claudia Regina O. de Paiva. Bolfarine, Heleno. Sandoval, Monica Carneiro. Linear calibration in functional regression models. , 1997. 2307-2328. Communications in Statistics. Simulation and Computation, v. 26, n. 10, p. 2307-2328, 1997. Disponível em: https://doi.org/10.1080/03610929708832050. Acesso em: 07 out. 2020.</t>
  </si>
  <si>
    <t>[000923486]Galea Rojas, Manuel Jesus. Paula, Gilberto Alvarenga. Bolfarine, Heleno. Local influence in elliptical linear regression models. Oxford, 1997. p. 71-79. Statistician, Oxford, v. 46, n. 1, p. 71-79, 1997. Disponível em: https://doi.org/10.1111/1467-9884.00060. Acesso em: 05 out. 2020.</t>
  </si>
  <si>
    <t>[000999383]Rodrigues, Josemar. Bolfarine, Heleno. Cordeiro, Gauss Moutinho. Nonlinear quasi-bayesian theory and inverse linear regression. , 1997. p. 2347-2361. Communications in Statistics. Theory and Methods, New York, v. 26, n. 10, p. 2347-2361, 1997. Disponível em: https://doi.org/10.1080/03610929708832052. Acesso em: 08 out. 2020.</t>
  </si>
  <si>
    <t>[000972404]Gasco, Loretta. Bolfarine, Heleno. Sandoval, Mônica Carneiro. Regression estimators under multiplicative measurement error superpopulation models. , 1997. p. 84-95. Sankya. The Indian Journal of Statistics. Part B, v. 59, n. 1, p. 84-95, 1997. Disponível em: https://www.jstor.org/stable/25052982. Acesso em: 05 out. 2020.</t>
  </si>
  <si>
    <t>[002943722]Yoshida, Olga Satomi. Leite, Jose Galvao. Bolfarine, Heleno. Bayes' estimation of the number of component processes of a superimposed process. Cambridge, 1996. p. 443-461. Probability in the Engineering and Informational Sciences, Cambridge, v. 10, n. 3, p. 443-461, 1996. Disponível em &lt;https://doi.org/10.1017/S0269964800004460&gt;. Acesso em: 23 maio 2019.</t>
  </si>
  <si>
    <t>[000975045]Bolfarine, Heleno. Zacks, Shelemyahu. Sandoval, Mônica Carneiro. On predicting the population total under regression models measurement errors. , 1996. p. 63-76. Journal of Statistical Planning and Inference, v. 55, p. 63-76, 1996. Disponível em: https://doi.org/10.1016/0378-3758(95)00181-6. Acesso em: 08 out. 2020.</t>
  </si>
  <si>
    <t>[000904997]Bolfarine, Heleno. Galea Rojas, Manuel Jesus. On structural comparative calibraton under t-model. Heidelberg, 1996. p.63-85. Computational Statistics, Heidelberg, v.11, n.1 , p.63-85, 1996.</t>
  </si>
  <si>
    <t>[000861177]Bolfarine, Heleno. Sandoval, M C. On predicting the finite population distribution function. Amsterdam, 1994. p.339-47. Statistics and Probability Letters, Amsterdam, v.19, n.4 , p.339-47, mar. 1994. Disponível em: https://doi.org/10.1016/0167-7152(94)90187-2. Acesso em: 14 out. 2020.</t>
  </si>
  <si>
    <t>[000859363]Rodrigues, Josemar. Bolfarine, Heleno. Louzada Neto, Francisco. Comparing several accelerated life models. New York, 1993. p. 2297-308. Communications in Statistics: Theory and Methods, New York, v. 22, n. 8 , p. 2297-308, 1993. Disponível em: https://doi.org/10.1080/03610929308831149. Acesso em: 20 out. 2020.</t>
  </si>
  <si>
    <t>[000844017]Bolfarine, Heleno. Sandoval, M C. Empirical bayesian prediction in the location error in variables superpopulation model. New York, 1993. p.345-70. Communications in Statistics. Simulation and Computation, New York, v.22, n.2 , p.345-70, jun. 1993. Disponível em: https://doi.org/10.1080/03610919308813097. Acesso em: 16 out. 2020.</t>
  </si>
  <si>
    <t>[000855790]Bolfarine, Heleno. Cordani, Lisbeth Kaiserlian. Estimation of a structural linear regression model with a known reliability ratio. Tokyo, 1993. p.531-40. Annals of the Institute of Statistical Mathematics, Tokyo, v.45, n.3 , p.531-40, 1993. Disponível em: https://doi.org/10.1007/bf00773353. Acesso em: 16 out. 2020.</t>
  </si>
  <si>
    <t>[000855798]Bolfarine, Heleno. Sandoval, M C. Prediction of the finite population distribution function under gaussian superpopulation models. Canberra, 1993. p.195-204. Australian Journal of Mathematics, Canberra, v.35, n.2 , p.195-204, aug. 1993. Disponível em: https://doi.org/10.1111/j.1467-842X.1993.tb01325.x. Acesso em: 16 out. 2020.</t>
  </si>
  <si>
    <t>[000859365]Bolfarine, Heleno. Rodrigues, Josemar. Zacks, S. Some asymptotics results in finite populations. , 1993. p.359-70. Statistics, v.24, p.359-70, 1993. Disponível em: https://doi.org/10.1080/02331888308802423. Acesso em: 16 out. 2020.</t>
  </si>
  <si>
    <t>[000831443]Bolfarine, Heleno. Leite, J G. Rodrigues, Josemar. On the estimation of the size of a finite and closed population. Berlin, 1992. p.577-93. Biometrical Journal, Berlin, v.34, n.5 , p.577-93, 1992. Disponível em: https://doi.org/10.1002/bimj.4710340507. Acesso em: 20 out. 2020.</t>
  </si>
  <si>
    <t>[000860954]Cordeiro, Gauss Moutinho. Bolfarine, Heleno. Prediction in a finite population under a generalized linear model. São Paulo, 1992. p.121-37. Rebrape: Revista Brasileira de Probabilidade e Estatistica, Sao Paulo, v.6 , n.2 , p.121-37, nov. 1992. Disponível em: https://www.jstor.org/stable/43600821. Acesso em: 21 out. 2020.</t>
  </si>
  <si>
    <t>[000815136]Bolfarine, Heleno. Zacks, S. Bayes and minimax prediction in finite populations. , 1991. p.139-51. Journal of Statistical Planning and Inference, v.28, n.2 , p.139-51, jun. 1991. Disponível em: https://doi.org/10.1016/0378-3758(91)90022-7. Acesso em: 22 out. 2020.</t>
  </si>
  <si>
    <t>[000872242]Louzada Neto, Francisco. Bolfarine, Heleno. Rodrigues, Josemar. Comparação de dois modelos exponenciais com dados acelerados : uma abordagem bayesiana. Rio de Janeiro, 1991. p. 93-103. Revista Brasileira de Estatistica, Rio de Janeiro, v. 54, n. 197/198, p. 93-103, 1991.</t>
  </si>
  <si>
    <t>[000874429]Louzada-Netto, F. Bolfarine, Heleno. Rodrigues, Josemar. Comparacao de dois modelos exponenciais com dados acelerados : uma abordagem bayesiana. , 1991. p.93-103. Revista Brasileira de Estatistica, v.52, n.197-8, p.93-103, 1991. Disponível em: https://biblioteca.ibge.gov.br/visualizacao/periodicos/111/rbe_1991_v52_n197_n198.pdf. Acesso em: 26 out. 2020.</t>
  </si>
  <si>
    <t>[000863744]Zacks, S. Bolfarine, Heleno. Equivariant prediction of the population variance under location-scale superpopulation models. Calcutta, 1991. p.288-96. Sankhya. Ser. B: the Indian Journal of Statistics, Calcutta, v.53, n.3 , p.288-96, 1991. Disponível em: https://www.jstor.org/stable/pdf/25052703.pdf. Acesso em: 26 out. 2020.</t>
  </si>
  <si>
    <t>[000824326]Bolfarine, Heleno. Finite populations prediction under error in variables superpopulations models. , 1991. p.191-207. Canadian Journal of Statistics, v.19, n.2 , p.191-207, 1991. Disponível em: https://doi.org/10.2307/3315797. Acesso em: 22 out. 2020.</t>
  </si>
  <si>
    <t>[000824330]Achcar, Jorge Alberto. Rodrigues, Josemar. Bolfarine, Heleno. Inverse gaussian distribution : a bayesian approach. São Paulo, 1991. p.81-93. Revista Brasileira de Probabilidade e Estatistica, Sao Paulo, v.5 , n.1 , p.81-93, 1991. Disponível em: https://www.jstor.org/stable/43600635. Acesso em: 22 out. 2020.</t>
  </si>
  <si>
    <t>[000837306]Bolfarine, Heleno. Maximum likelihood prediction in two stage sampling. São Paulo, 1991. p.199-205. Rebrape: Revista Brasileira de Probabilidade e Estatistica, Sao Paulo, v.5 , n.1 , p.199-205, 1991. Disponível em: https://www.jstor.org/stable/43601440. Acesso em: 22 out. 2020.</t>
  </si>
  <si>
    <t>[000812005]Bolfarine, Heleno. Bayesian linear prediction in finite populations. Tokyo, 1990. p.435-44. Annals of the Institute of Statistical Mathematics, Tokyo, v.42, n.3 , p.435-44, 1990. Disponível em: https://doi.org/10.1007/bf00049300. Acesso em: 27 out. 2020.</t>
  </si>
  <si>
    <t>[000812006]Bolfarine, Heleno. Rodrigues, Josemar. Finite population prediction under a linear function superpopulation model : a bayesian perspective. New York, 1990. p. 2577-2594. Communications in Statistics: Theory and Methods, New York, v. 19, n. 7 , p. 2577-2594, 1990. Disponível em: https://doi.org/10.1080/03610929008830335. Acesso em: 27 out. 2020.</t>
  </si>
  <si>
    <t>[000816290]Rodrigues, Josemar. Bolfarine, Heleno. Nonlinear bayesian least-squares theory and the inverse linear regression. Montevideo, 1990. p.175-82. Contribuiciones en Probabilidad Y Estadistica Matematica, Montevideo, v.2 , p.175-82, 1990.</t>
  </si>
  <si>
    <t>[000816343]Bolfarine, Heleno. Rodrigues, Josemar. Review and some extensions on distribution free bayesian aproaches for estimation and prediction. Montevideo, 1990. p.27-39. Contribuiciones en Probabilidad Y Estadistica Matematica, Montevideo, v.2 , p.27-39, 1990.</t>
  </si>
  <si>
    <t>[001279784]Bolfarine, Heleno. Rodrigues, Josemar. A missing value approach to the prediction problem in finite populations. , 1989. p. 59-66. Publicationes Institute Statistique Universite Paris, v. 34, n. 2, p. 59-66, 1989.</t>
  </si>
  <si>
    <t>[000791324]Bolfarine, Heleno. Bayesian modelling in finite populations. , 1989. p.157-66. South African Statistical Journal, v.23, n.1 , p.157-66, 1989. Disponível em: https://hdl.handle.net/10520/AJA0038271X_764. Acesso em: 29 out. 2020.</t>
  </si>
  <si>
    <t>[000797879]Achcar, Jorge Alberto. Bolfarine, Heleno. Constant hazard against a change-point alternative : a Bayesian approach with censored data. Philadelphia, 1989. p. 3801-19. Communications in Statistics: Theory and Methods, v. 18, n. 10, p. 3801-19, 1989. Disponível em: https://doi.org/10.1080/03610928908830124. Acesso em: 29 out. 2020.</t>
  </si>
  <si>
    <t>[000812547]Bolfarine, Heleno. Equivariant prediction in finite populations. New York, 1989. p. 927-941. Communications in Statistics: Theory and Methods, New York, v. 18, n. 3 , p. 927-941, 1989. Disponível em: https://doi.org/10.1080/03610928908829942. Acesso em: 29 out. 2020.</t>
  </si>
  <si>
    <t>[000793354]Rodrigues, Josemar. Bolfarine, Heleno. Note on Bayesian least-squares estimators of time-varying regression coefficients. , 1989. p.259-65. Computational Statistics Quartely, v. 4 , n. 4 , p. 259-65, 1989.</t>
  </si>
  <si>
    <t>[000789415]Bolfarine, Heleno. A note on finite population prediction under asymetric loss functions. New York, 1989. p. 1863-1869. Communications in Statistics: Theory and Methods, New York, v. 18, n. 5 , p. 1863-1869, 1989. Disponível em: &lt;https://doi.org/10.1080/03610928908830006&gt;. Acesso em: 17 out. 2019.</t>
  </si>
  <si>
    <t>[000793353]Bolfarine, Heleno. Population variance prediction under normal dynamic superpopulation models. Amsterdam, 1989. p. 35-39. Statistics &amp; Probability Letters, Amsterdam, v. 8 , n. 1 , p. 35-39, 1989. Disponível em: https://doi.org/10.1016/0167-7152(89)90080-1. Acesso em: 29 out. 2020.</t>
  </si>
  <si>
    <t>[000788973]Rodrigues, Josemar. Bolfarine, Heleno. Leite, J G. Simple non-parametric Bayes solution to the estimation of the size of a closed animal population. , 1989. p. 71-6. Statistician, v. 38, n. 1 , p. 71-6, 1989. Disponível em: https://doi.org/10.2307/2349020. Acesso em: 03 nov. 2020.</t>
  </si>
  <si>
    <t>[000937653]Achcar, Jorge Alberto. Pericchi, Luis Raul. Bolfarine, Heleno. Some applications of bayesian methods in analysis of life data. São Paulo, 1989. p. 125-148. Revista Brasileira de Probabilidade e Estatística, São Paulo, v. 3, n. 2, p. 125-148, 1989. Disponível em: https://www.jstor.org/stable/43601345. Acesso em: 29 out. 2020.</t>
  </si>
  <si>
    <t>[000776387]Bolfarine, Heleno. Leite, J G. Rodrigues, Josemar. A Bayesian analysis in closed animal populations from capture recapture experiments with trap response. , 1988. p.407-30. Communications in Statistics: Theory and Methods, v.17, n.2 , p.407-30, 1988. Disponível em: https://doi.org/10.1080/03610918808812671. Acesso em: 05 nov. 2020.</t>
  </si>
  <si>
    <t>[000776384]Bolfarine, Heleno. Finite population prediction under dynamic generalized linear models. New York, 1988. p. 187-207. Communications in Statistics - Simulation and Computation, New York, v. 17, n. 1 , p. 187-207, 1988. Disponível em: https://doi.org/10.1080/03610918808812656. Acesso em: 05 nov. 2020.</t>
  </si>
  <si>
    <t>[000781347]Bolfarine, Heleno. Rodrigues, Josemar. On the simple projection predictor in finite populations. , 1988. p.338-41. Australian Journal of Statistics, v.30, n.3 , p.338-41, 1988. Disponível em: https://doi.org/10.1111/j.1467-842X.1988.tb00627.x. Acesso em: 05 nov. 2020.</t>
  </si>
  <si>
    <t>[000784167]Achcar, Jorge Alberto. Bolfarine, Heleno. Predictive densities in survival analysis with a generalized gamma regression model. , 1988. p. 23-31. Revista de Probabilidade e Estatistica, v. 2 , p. 23-31, 1988. Disponível em: https://www.jstor.org/stable/43600220. Acesso em: 05 nov. 2020.</t>
  </si>
  <si>
    <t>[000776383]Bolfarine, Heleno. Rodrigues, Josemar. Some asymptotic results on generalized regression predictors in survey sampling. , 1988. p.129-38. Pakistan Journal of Statistics, v.4 , n.2 , p.129-38, 1988.</t>
  </si>
  <si>
    <t>[000773038]Rodrigues, Josemar. Bolfarine, Heleno. Bayesian shrunken predictor in repeated sampling. , 1987. p.171-7. Revista Brasileira de Probabilidade e Estatistica, v.1 , n.2 , p.171-7, 1987. Disponível em: https://www.jstor.org/stable/43600930. Acesso em: 11 nov. 2020.</t>
  </si>
  <si>
    <t>[000773000]Leite, J G. Bolfarine, Heleno. Rodrigues, Josemar. Exact expressions for the posterior mode of a finite population size : capture recapture sequential sampling. , 1987. p.91-100. Revista Brasileira de Probabilidade e Estatistica, v.1 , n.1 , p.91-100, 1987. Disponível em: https://www.jstor.org/stable/43601422. Acesso em: 11 nov. 2020.</t>
  </si>
  <si>
    <t>[000763938]Bolfarine, Heleno. Rodrigues, Josemar. Kalman filter model for single and two-stage repeated surveys. , 1987. p.299-303. Statistics and Probability Letters, v.5 , n.4 , p.299-303, 1987. Disponível em: https://doi.org/10.1016/0167-7152(87)90109-x. Acesso em: 10 nov. 2020.</t>
  </si>
  <si>
    <t>[000788745]Bolfarine, Heleno. Minimax prediction in finite populations. , 1987. p.3683-700. Communications in Statistics: Theory and Methods, v.16, n.5 , p.3683-700, 1987. Disponível em: https://doi.org/10.1080/03610928708829598. Acesso em: 10 nov. 2020.</t>
  </si>
  <si>
    <t>[000787497]Bolfarine, Heleno. Rodrigues, Josemar. On the simple projection predictor in finite populations. , 1987/88. p.55-9. Estatistica, v.39-40, n.132-5, p.55-9, 1987/88. Disponível em: https://doi.org/10.1111/j.1467-842X.1988.tb00627.x. Acesso em: 10 nov. 2020.</t>
  </si>
  <si>
    <t>[000763941]Bolfarine, Heleno. Pereira, Carlos Alberto de Bragança. Rodrigues, Josemar. Robust linear prediction in finite populations : a Bayesian perspective. Calcutta, 1987. p. 23-35. Sankhya: the Indian Journal of Statistics, Calcutta, v.49, n.1 , p.23-35, 1987. Disponível em: &lt;https://www.jstor.org/stable/pdf/25052477.pdf&gt;. Acesso em: 12 abr. 2018.</t>
  </si>
  <si>
    <t>[000788620]Achcar, Jorge Alberto. Bolfarine, Heleno. Pericchi, L. Transformation of survival data to an extreme value distribution. , 1987. p.229-34. Statistician, v.36, n.2-3, p.229-34, 1987. Disponível em: https://doi.org/10.2307/2348516. Acesso em: 10 nov. 2020.</t>
  </si>
  <si>
    <t>[000803154]Andrade, D F. Bolfarine, Heleno. Estimation in covariance components models with unequal intraclass variances. , 1986. p.17-26. Publications de L'institute de Statistique Universite de Paris, v.31, n.1 , p.17-26, 1986.</t>
  </si>
  <si>
    <t>[000756032]Bolfarine, Heleno. Achcar, Jorge Alberto. Log-linear model with a generalized gamma distribution for the error : a Bayesian approach. , 1986. p.325-32. Statistics and Probability Letters, v.4 , n.6 , p.325-32, 1986. Disponível em: https://doi.org/10.1016/0167-7152(86)90053-2. Acesso em: 12 nov. 2020.</t>
  </si>
  <si>
    <t>[000763875]Bolfarine, Heleno. Some shrinkage techniques for predicting the population total in finite populations. , 1986. p.43-53. Pakistan Journal of Statistics, v.2 , n.2 , p.43-53, 1986.</t>
  </si>
  <si>
    <t>[000839686]Rodrigues, Josemar. Bolfarine, Heleno. Em-algorithm for finding synthetic predictors for finite populations. Rio de Janeiro, 1985. p.379. Anais da Academia Brasileira de Ciencias, Rio de Janeiro, v.57, n.3 , p.379, 1985.</t>
  </si>
  <si>
    <t>[000755600]Rodrigues, Josemar. Bolfarine, Heleno. Rogatro, A. General theory of prediction in finite populations. , 1985. p.239-54. International Statistical Review, v.53, n.3 , p.239-54, 1985. Disponível em: https://doi.org/10.2307/1402888. Acesso em: 23 nov. 2020.</t>
  </si>
  <si>
    <t>[000766004]Bolfarine, Heleno. Sandoval, M C. Linear least square prediction approach to populations with trend. , 1985. p.77-88. Revista de la Sociedad Chilena de Estadistica, v.2 , n.2 , p.77-88, 1985.</t>
  </si>
  <si>
    <t>Documento 1 de 177</t>
  </si>
  <si>
    <t>Documento 2 de 177</t>
  </si>
  <si>
    <t>Documento 3 de 177</t>
  </si>
  <si>
    <t>Documento 4 de 177</t>
  </si>
  <si>
    <t>Documento 5 de 177</t>
  </si>
  <si>
    <t>Documento 6 de 177</t>
  </si>
  <si>
    <t>Documento 7 de 177</t>
  </si>
  <si>
    <t>Documento 8 de 177</t>
  </si>
  <si>
    <t>Documento 9 de 177</t>
  </si>
  <si>
    <t>Documento 10 de 177</t>
  </si>
  <si>
    <t>Documento 11 de 177</t>
  </si>
  <si>
    <t>Documento 12 de 177</t>
  </si>
  <si>
    <t>Documento 13 de 177</t>
  </si>
  <si>
    <t>Documento 14 de 177</t>
  </si>
  <si>
    <t>Documento 15 de 177</t>
  </si>
  <si>
    <t>Documento 16 de 177</t>
  </si>
  <si>
    <t>Documento 17 de 177</t>
  </si>
  <si>
    <t>Documento 18 de 177</t>
  </si>
  <si>
    <t>Documento 19 de 177</t>
  </si>
  <si>
    <t>Documento 20 de 177</t>
  </si>
  <si>
    <t>Documento 21 de 177</t>
  </si>
  <si>
    <t>Documento 22 de 177</t>
  </si>
  <si>
    <t>Documento 23 de 177</t>
  </si>
  <si>
    <t>Documento 24 de 177</t>
  </si>
  <si>
    <t>Documento 25 de 177</t>
  </si>
  <si>
    <t>Documento 26 de 177</t>
  </si>
  <si>
    <t>Documento 27 de 177</t>
  </si>
  <si>
    <t>Documento 28 de 177</t>
  </si>
  <si>
    <t>Documento 29 de 177</t>
  </si>
  <si>
    <t>Documento 30 de 177</t>
  </si>
  <si>
    <t>Documento 31 de 177</t>
  </si>
  <si>
    <t>Documento 32 de 177</t>
  </si>
  <si>
    <t>Documento 33 de 177</t>
  </si>
  <si>
    <t>Documento 34 de 177</t>
  </si>
  <si>
    <t>Documento 35 de 177</t>
  </si>
  <si>
    <t>Documento 36 de 177</t>
  </si>
  <si>
    <t>Documento 37 de 177</t>
  </si>
  <si>
    <t>Documento 38 de 177</t>
  </si>
  <si>
    <t>Documento 39 de 177</t>
  </si>
  <si>
    <t>Documento 40 de 177</t>
  </si>
  <si>
    <t>Documento 41 de 177</t>
  </si>
  <si>
    <t>Documento 42 de 177</t>
  </si>
  <si>
    <t>Documento 43 de 177</t>
  </si>
  <si>
    <t>Documento 44 de 177</t>
  </si>
  <si>
    <t>Documento 45 de 177</t>
  </si>
  <si>
    <t>Documento 46 de 177</t>
  </si>
  <si>
    <t>Documento 47 de 177</t>
  </si>
  <si>
    <t>Documento 48 de 177</t>
  </si>
  <si>
    <t>Documento 49 de 177</t>
  </si>
  <si>
    <t>Documento 50 de 177</t>
  </si>
  <si>
    <t>Documento 51 de 177</t>
  </si>
  <si>
    <t>Documento 52 de 177</t>
  </si>
  <si>
    <t>Documento 53 de 177</t>
  </si>
  <si>
    <t>Documento 54 de 177</t>
  </si>
  <si>
    <t>Documento 55 de 177</t>
  </si>
  <si>
    <t>Documento 56 de 177</t>
  </si>
  <si>
    <t>Documento 57 de 177</t>
  </si>
  <si>
    <t>Documento 58 de 177</t>
  </si>
  <si>
    <t>Documento 59 de 177</t>
  </si>
  <si>
    <t>Documento 60 de 177</t>
  </si>
  <si>
    <t>Documento 61 de 177</t>
  </si>
  <si>
    <t>Documento 62 de 177</t>
  </si>
  <si>
    <t>Documento 63 de 177</t>
  </si>
  <si>
    <t>Documento 64 de 177</t>
  </si>
  <si>
    <t>Documento 65 de 177</t>
  </si>
  <si>
    <t>Documento 66 de 177</t>
  </si>
  <si>
    <t>Documento 67 de 177</t>
  </si>
  <si>
    <t>Documento 68 de 177</t>
  </si>
  <si>
    <t>Documento 69 de 177</t>
  </si>
  <si>
    <t>Documento 70 de 177</t>
  </si>
  <si>
    <t>Documento 71 de 177</t>
  </si>
  <si>
    <t>Documento 72 de 177</t>
  </si>
  <si>
    <t>Documento 73 de 177</t>
  </si>
  <si>
    <t>Documento 74 de 177</t>
  </si>
  <si>
    <t>Documento 75 de 177</t>
  </si>
  <si>
    <t>Documento 76 de 177</t>
  </si>
  <si>
    <t>Documento 77 de 177</t>
  </si>
  <si>
    <t>Documento 78 de 177</t>
  </si>
  <si>
    <t>Documento 79 de 177</t>
  </si>
  <si>
    <t>Documento 80 de 177</t>
  </si>
  <si>
    <t>Documento 81 de 177</t>
  </si>
  <si>
    <t>Documento 82 de 177</t>
  </si>
  <si>
    <t>Documento 83 de 177</t>
  </si>
  <si>
    <t>Documento 84 de 177</t>
  </si>
  <si>
    <t>Documento 85 de 177</t>
  </si>
  <si>
    <t>Documento 86 de 177</t>
  </si>
  <si>
    <t>Documento 87 de 177</t>
  </si>
  <si>
    <t>Documento 88 de 177</t>
  </si>
  <si>
    <t>Documento 89 de 177</t>
  </si>
  <si>
    <t>Documento 90 de 177</t>
  </si>
  <si>
    <t>Documento 91 de 177</t>
  </si>
  <si>
    <t>Documento 92 de 177</t>
  </si>
  <si>
    <t>Documento 93 de 177</t>
  </si>
  <si>
    <t>Documento 94 de 177</t>
  </si>
  <si>
    <t>Documento 95 de 177</t>
  </si>
  <si>
    <t>Documento 96 de 177</t>
  </si>
  <si>
    <t>Documento 97 de 177</t>
  </si>
  <si>
    <t>Documento 98 de 177</t>
  </si>
  <si>
    <t>Documento 99 de 177</t>
  </si>
  <si>
    <t>Documento 100 de 177</t>
  </si>
  <si>
    <t>Documento 101 de 177</t>
  </si>
  <si>
    <t>Documento 102 de 177</t>
  </si>
  <si>
    <t>Documento 103 de 177</t>
  </si>
  <si>
    <t>Documento 104 de 177</t>
  </si>
  <si>
    <t>Documento 105 de 177</t>
  </si>
  <si>
    <t>Documento 106 de 177</t>
  </si>
  <si>
    <t>Documento 107 de 177</t>
  </si>
  <si>
    <t>Documento 108 de 177</t>
  </si>
  <si>
    <t>Documento 109 de 177</t>
  </si>
  <si>
    <t>Documento 110 de 177</t>
  </si>
  <si>
    <t>Documento 111 de 177</t>
  </si>
  <si>
    <t>Documento 112 de 177</t>
  </si>
  <si>
    <t>Documento 113 de 177</t>
  </si>
  <si>
    <t>Documento 114 de 177</t>
  </si>
  <si>
    <t>Documento 115 de 177</t>
  </si>
  <si>
    <t>Documento 116 de 177</t>
  </si>
  <si>
    <t>Documento 117 de 177</t>
  </si>
  <si>
    <t>Documento 118 de 177</t>
  </si>
  <si>
    <t>Documento 119 de 177</t>
  </si>
  <si>
    <t>Documento 120 de 177</t>
  </si>
  <si>
    <t>Documento 121 de 177</t>
  </si>
  <si>
    <t>Documento 122 de 177</t>
  </si>
  <si>
    <t>Documento 123 de 177</t>
  </si>
  <si>
    <t>Documento 124 de 177</t>
  </si>
  <si>
    <t>Documento 125 de 177</t>
  </si>
  <si>
    <t>Documento 126 de 177</t>
  </si>
  <si>
    <t>Documento 127 de 177</t>
  </si>
  <si>
    <t>Documento 128 de 177</t>
  </si>
  <si>
    <t>Documento 129 de 177</t>
  </si>
  <si>
    <t>Documento 130 de 177</t>
  </si>
  <si>
    <t>Documento 131 de 177</t>
  </si>
  <si>
    <t>Documento 132 de 177</t>
  </si>
  <si>
    <t>Documento 133 de 177</t>
  </si>
  <si>
    <t>Documento 134 de 177</t>
  </si>
  <si>
    <t>Documento 135 de 177</t>
  </si>
  <si>
    <t>Documento 136 de 177</t>
  </si>
  <si>
    <t>Documento 137 de 177</t>
  </si>
  <si>
    <t>Documento 138 de 177</t>
  </si>
  <si>
    <t>Documento 139 de 177</t>
  </si>
  <si>
    <t>Documento 140 de 177</t>
  </si>
  <si>
    <t>Documento 141 de 177</t>
  </si>
  <si>
    <t>Documento 142 de 177</t>
  </si>
  <si>
    <t>Documento 143 de 177</t>
  </si>
  <si>
    <t>Documento 144 de 177</t>
  </si>
  <si>
    <t>Documento 145 de 177</t>
  </si>
  <si>
    <t>Documento 146 de 177</t>
  </si>
  <si>
    <t>Documento 147 de 177</t>
  </si>
  <si>
    <t>Documento 148 de 177</t>
  </si>
  <si>
    <t>Documento 149 de 177</t>
  </si>
  <si>
    <t>Documento 150 de 177</t>
  </si>
  <si>
    <t>Documento 151 de 177</t>
  </si>
  <si>
    <t>Documento 152 de 177</t>
  </si>
  <si>
    <t>Documento 153 de 177</t>
  </si>
  <si>
    <t>Documento 154 de 177</t>
  </si>
  <si>
    <t>Documento 155 de 177</t>
  </si>
  <si>
    <t>Documento 156 de 177</t>
  </si>
  <si>
    <t>Documento 157 de 177</t>
  </si>
  <si>
    <t>Documento 158 de 177</t>
  </si>
  <si>
    <t>Documento 159 de 177</t>
  </si>
  <si>
    <t>Documento 160 de 177</t>
  </si>
  <si>
    <t>Documento 161 de 177</t>
  </si>
  <si>
    <t>Documento 162 de 177</t>
  </si>
  <si>
    <t>Documento 163 de 177</t>
  </si>
  <si>
    <t>Documento 164 de 177</t>
  </si>
  <si>
    <t>Documento 165 de 177</t>
  </si>
  <si>
    <t>Documento 166 de 177</t>
  </si>
  <si>
    <t>Documento 167 de 177</t>
  </si>
  <si>
    <t>Documento 168 de 177</t>
  </si>
  <si>
    <t>Documento 169 de 177</t>
  </si>
  <si>
    <t>Documento 170 de 177</t>
  </si>
  <si>
    <t>Documento 171 de 177</t>
  </si>
  <si>
    <t>Documento 172 de 177</t>
  </si>
  <si>
    <t>Documento 173 de 177</t>
  </si>
  <si>
    <t>Documento 174 de 177</t>
  </si>
  <si>
    <t>Documento 175 de 177</t>
  </si>
  <si>
    <t>Documento 176 de 177</t>
  </si>
  <si>
    <t>Documento 177 de 177</t>
  </si>
  <si>
    <t>Número de registros: 177</t>
  </si>
  <si>
    <t>Artigo de Periódico Internacional</t>
  </si>
  <si>
    <t>Artigo de Periódico Nacional</t>
  </si>
  <si>
    <t>Documento 1 de 29</t>
  </si>
  <si>
    <t>Documento 2 de 29</t>
  </si>
  <si>
    <t>Documento 3 de 29</t>
  </si>
  <si>
    <t>Documento 4 de 29</t>
  </si>
  <si>
    <t>Documento 5 de 29</t>
  </si>
  <si>
    <t>Documento 6 de 29</t>
  </si>
  <si>
    <t>Documento 7 de 29</t>
  </si>
  <si>
    <t>Documento 8 de 29</t>
  </si>
  <si>
    <t>Documento 9 de 29</t>
  </si>
  <si>
    <t>Documento 10 de 29</t>
  </si>
  <si>
    <t>Documento 11 de 29</t>
  </si>
  <si>
    <t>Documento 12 de 29</t>
  </si>
  <si>
    <t>Documento 13 de 29</t>
  </si>
  <si>
    <t>Documento 14 de 29</t>
  </si>
  <si>
    <t>Documento 15 de 29</t>
  </si>
  <si>
    <t>Documento 16 de 29</t>
  </si>
  <si>
    <t>Documento 17 de 29</t>
  </si>
  <si>
    <t>Documento 18 de 29</t>
  </si>
  <si>
    <t>Documento 19 de 29</t>
  </si>
  <si>
    <t>Documento 20 de 29</t>
  </si>
  <si>
    <t>Documento 21 de 29</t>
  </si>
  <si>
    <t>Documento 22 de 29</t>
  </si>
  <si>
    <t>Documento 23 de 29</t>
  </si>
  <si>
    <t>Documento 24 de 29</t>
  </si>
  <si>
    <t>Documento 25 de 29</t>
  </si>
  <si>
    <t>Documento 26 de 29</t>
  </si>
  <si>
    <t>Documento 27 de 29</t>
  </si>
  <si>
    <t>Documento 28 de 29</t>
  </si>
  <si>
    <t>Documento 29 de 29</t>
  </si>
  <si>
    <t>Número de registros: 29</t>
  </si>
  <si>
    <t>Documento 1 de 2</t>
  </si>
  <si>
    <t>[003003416]Ari, Sandra Elizabeth Flores. Guzmán, Jorge Luis Bazán. Bolfarine, Heleno. A hierarchical joint model for bounded response time and response accuracy. Cham, Springer, 2020. p. 95-109. , Annual Meeting of the Psychometric Society - IMPS(84. : 2019 : Santiago, Chile).. Springer Proceedings in Mathematics &amp; Statistics, Cham : Springer, v. 322, p. 95-109, 2020. Disponível em: https://doi.org/10.1007/978-3-030-43469-4_8. Acesso em: 21 ago. 2020.</t>
  </si>
  <si>
    <t>Documento 2 de 2</t>
  </si>
  <si>
    <t>[003021960]Leite, José G.. Bolfarine, Heleno. Bayesian estimation of the number of equiprobable classes in a population. São Paulo, ABE, 1994. p. 127-133. , Congresso Latino-Americano de Probabilidade e Estatística Matemática - CLAPEM(5. : 1993 : São Paulo, SP).. Revista Brasileira de Probabilidade e Estatística, São Paulo, v. 8, n. 2, p. 127-133, 1994. Disponível em: https://www.jstor.org/stable/43600858. Acesso em: 09 mar. 2021.</t>
  </si>
  <si>
    <t>Trabalho de evento_anais_periódico internacional</t>
  </si>
  <si>
    <t>Número de registros: 2</t>
  </si>
  <si>
    <t>Documento 1 de 1</t>
  </si>
  <si>
    <t>[002995682]Flores, Sandra Elizabeth. Prates, Marcos Oliveira. Guzmán, Jorge Luis Bazán. Bolfarine, Heleno. Spatial regression models for bounded response variables with different dependence structure. Lima, PUCP, 2019. p. 54. , Congreso Bayesiano de America Latina(6. : 2019 : Lima).. Libro de resúmenes, Lima : PUCP, 2019. Disponível em: &lt;https://www.dropbox.com/s/99p8o4a93tcbktk/VICOBAL2019.pdf?dl=0&gt;. Acesso em: 04 mai. 2020.</t>
  </si>
  <si>
    <t>Trabalho de Evento - Internacional</t>
  </si>
  <si>
    <t>[002879947]Ferreira, Clécio S. Lachos, Victor Hugo. Bolfarine, Heleno. Likelihood based inference for multivariate skew scale mixtures of normal distributions. São Paulo, Associação Brasileira de Estatística - ABE, 2016. p. 34. , Simpósio Brasileiro de Probabilidade e Estatística - SINAPE 2016(22. : 2016 : Porto Alegre, RS).. Anais, São Paulo, SP: Associação Brasileira de Estatística - ABE, 2016. Disponível em: &lt;http://www.ime.usp.br/~lsanchez/SINAPE2016/anais_sinape.pdf&gt;. Acesso em: 10 abr. 2018.</t>
  </si>
  <si>
    <t>Documento 2 de 47</t>
  </si>
  <si>
    <t>[002879959]Hokama, Julio. Morettin, Pedro Alberto. Bolfarine, Heleno. Galea, Manuel. Maximum likelihood estimation in linear functional relationships with replications. São Paulo, Associação Brasileira de Estatística - ABE, 2016. p. 38. , Simpósio Brasileiro de Probabilidade e Estatística - SINAPE 2016(22. : 2016 : Porto Alegre, RS).. Anais, São Paulo, SP: Associação Brasileira de Estatística - ABE, 2016. Disponível em: &lt;http://www.ime.usp.br/~lsanchez/SINAPE2016/anais_sinape.pdf&gt;. Acesso em: 10 abr. 2018.</t>
  </si>
  <si>
    <t>Documento 3 de 47</t>
  </si>
  <si>
    <t>[002879999]Maehara, Rocío. Bolfarine, Heleno. Vilca, Filidor. Modelling extreme percentiles in the Birnbaum-Saunders distributions based on asymmetric heavy-tailed distribution. São Paulo, Associação Brasileira de Estatística - ABE, 2016. p. 178. , Simpósio Brasileiro de Probabilidade e Estatística - SINAPE 2016(22. : 2016 : Porto Alegre, RS).. Anais, São Paulo, SP: Associação Brasileira de Estatística - ABE, 2016. Disponível em: &lt;http://www.ime.usp.br/~lsanchez/SINAPE2016/anais_sinape.pdf&gt;. Acesso em: 10 abr. 2018.</t>
  </si>
  <si>
    <t>Documento 4 de 47</t>
  </si>
  <si>
    <t>[002879990]Poveda, Luz Marina Rondón. Bolfarine, Heleno. Modelos semiparamétricos com erros da classe de distribuições de mistura na escala normal : uma abordagem Bayesiana. São Paulo, Associação Brasileira de Estatística - ABE, 2016. p. 163. , Simpósio Brasileiro de Probabilidade e Estatística - SINAPE 2016(22. : 2016 : Porto Alegre, RS).. Anais, São Paulo, SP: Associação Brasileira de Estatística - ABE, 2016. Disponível em: &lt;http://www.ime.usp.br/~lsanchez/SINAPE2016/anais_sinape.pdf&gt;. Acesso em: 10 abr. 2018.</t>
  </si>
  <si>
    <t>Documento 5 de 47</t>
  </si>
  <si>
    <t>[002879974]Santos, Bruno. Bolfarine, Heleno. On bayesian quantile regression and outliers. São Paulo, Associação Brasileira de Estatística - ABE, 2016. p. 39-40. , Simpósio Brasileiro de Probabilidade e Estatística - SINAPE 2016(22. : 2016 : Porto Alegre, RS).. Anais, São Paulo, SP: Associação Brasileira de Estatística - ABE, 2016. Disponível em: &lt;http://www.ime.usp.br/~lsanchez/SINAPE2016/anais_sinape.pdf&gt;. Acesso em: 10 abr. 2018.</t>
  </si>
  <si>
    <t>Documento 6 de 47</t>
  </si>
  <si>
    <t>[002880569]Giampaoli, Viviana. Pereira, Carlos Alberto de Bragança. Bolfarine, Heleno. Singer, Júlio da Motta. Bayes factors for comparison of restricted regression coefficients. [s.l.], ISBrA, 2014. p. 101. , Brazilian Meeting on Bayesian Statistics - EBEB 2014(12. : 2014 : Atibaia, SP).. Program and abstract, [s.l.]: ISBrA, 2014. Disponível em: &lt;http:https://www.ime.usp.br/~isbra/ebeb/ebeb2014/abstract_book-ebeb2014.pdf&gt;. Acesso em: 13 abr. 2018.</t>
  </si>
  <si>
    <t>Documento 7 de 47</t>
  </si>
  <si>
    <t>[002879638]Olmos, Yolanda Gómez. Bolfarine, Heleno. Distribuição geométrica half-normal potência com fração de cura. São Paulo, Associação Brasileira de Estatística - ABE, 2014. online. , Simpósio Nacional de Probabilidade e Estatística - SINAPE(21. : 2014 : Natal, RN).. Resumos, São Paulo: Associação Brasileira de Estatística - ABE, 2014. Disponível em: &lt;https://www.ime.usp.br/~abe/sinape2014/trabalhos/anais#432&gt;. Acesso em: 06 abr. 2018.</t>
  </si>
  <si>
    <t>Documento 8 de 47</t>
  </si>
  <si>
    <t>[002879640]Siroky, Andressa Nunes. Bolfarine, Heleno. Distribuições bimodais assimétricas com aplicação à dados de células mamárias cancerígenas. São Paulo, Associação Brasileira de Estatística - ABE, 2014. online. , Simpósio Nacional de Probabilidade e Estatística - SINAPE(21. : 2014 : Natal, RN).. Resumos, São Paulo: Associação Brasileira de Estatística - ABE, 2014. Disponível em: &lt;https://www.ime.usp.br/~abe/sinape2014/trabalhos/anais#432&gt;. Acesso em: 06 abr. 2018.</t>
  </si>
  <si>
    <t>Documento 9 de 47</t>
  </si>
  <si>
    <t>[002879672]Poveda, Luz Marina Rondón. Bolfarine, Heleno. Inferência bayesiana em modelos semiparamétricos aditivos elípticos generalizados. São Paulo, Associação Brasileira de Estatística - ABE, 2014. online. , Simpósio Nacional de Probabilidade e Estatística - SINAPE(21. : 2014 : Natal, RN).. Resumos, São Paulo: Associação Brasileira de Estatística - ABE, 2014. Disponível em: &lt;https://www.ime.usp.br/~abe/sinape2014/trabalhos/anais#432&gt;. Acesso em: 06 abr. 2018.</t>
  </si>
  <si>
    <t>Documento 10 de 47</t>
  </si>
  <si>
    <t>[002879679]Ferreira, Clécio S. Bolfarine, Heleno. Lachos, Victor Hugo. Likelihood based inference for multivariate skew scale mixtures of normal distributions. São Paulo, Associação Brasileira de Estatística - ABE, 2014. online. , Simpósio Nacional de Probabilidade e Estatística - SINAPE(21. : 2014 : Natal, RN).. Resumos, São Paulo: Associação Brasileira de Estatística - ABE, 2014. Disponível em: &lt;https://www.ime.usp.br/~abe/sinape2014/trabalhos/anais#432&gt;. Acesso em: 06 abr. 2018.</t>
  </si>
  <si>
    <t>Documento 11 de 47</t>
  </si>
  <si>
    <t>[002879695]Melo, Brian Alvarez Ribeiro de. Bolfarine, Heleno. Um modelo bayesiano para dados de sobrevivência com fração de cura e erro nas covariáveis. São Paulo, Associação Brasileira de Estatística - ABE, 2014. online. , Simpósio Nacional de Probabilidade e Estatística - SINAPE(21. : 2014 : Natal, RN).. Resumos, São Paulo: Associação Brasileira de Estatística - ABE, 2014. Disponível em: &lt;https://www.ime.usp.br/~abe/sinape2014/trabalhos/anais#432&gt;. Acesso em: 06 abr. 2018.</t>
  </si>
  <si>
    <t>Documento 12 de 47</t>
  </si>
  <si>
    <t>[002879509]Mateluna, Diego I. Gallardo. Bolfarine, Heleno. Lima, Antonio Carlos Pedroso de. Modelo de mistura com efeitos aleatórios bivariados : usando outras ligações na cura. São Paulo, Associação Brasileira de Estatística - ABE, 2014. online. , Simpósio Nacional de Probabilidade e Estatística - SINAPE(21. : 2014 : Natal, RN).. Resumos, São Paulo: Associação Brasileira de Estatística - ABE, 2014. Disponível em: &lt;https://www.ime.usp.br/~abe/sinape2014/trabalhos/anais#432&gt;. Acesso em: 06 abr. 2018.</t>
  </si>
  <si>
    <t>Documento 13 de 47</t>
  </si>
  <si>
    <t>[002879690]Correia, Leandro Tavares. Silva, Cibele Queiroz da. Bolfarine, Heleno. Modelo dinâmico beta inflacionado de zero e um. São Paulo, Associação Brasileira de Estatística - ABE, 2014. online. , Simpósio Nacional de Probabilidade e Estatística - SINAPE(21. : 2014 : Natal, RN).. Resumos, São Paulo: Associação Brasileira de Estatística - ABE, 2014. Disponível em: &lt;https://www.ime.usp.br/~abe/sinape2014/trabalhos/anais#432&gt;. Acesso em: 06 abr. 2018.</t>
  </si>
  <si>
    <t>Documento 14 de 47</t>
  </si>
  <si>
    <t>[002879693]Olmos, Neveka M. Varela, Héctor. Bolfarine, Heleno. Gómez, Héctor W. Slashed generalized half-normal distribution. São Paulo, Associação Brasileira de Estatística - ABE, 2014. online. , Simpósio Nacional de Probabilidade e Estatística - SINAPE(21. : 2014 : Natal, RN).. Resumos, São Paulo: Associação Brasileira de Estatística - ABE, 2014. Disponível em: &lt;https://www.ime.usp.br/~abe/sinape2014/trabalhos/anais#432&gt;. Acesso em: 06 abr. 2018.</t>
  </si>
  <si>
    <t>Documento 15 de 47</t>
  </si>
  <si>
    <t>[002284271]Garay, Aldo M. Lachos, Victor Hugo. Bolfarine, Heleno. Ortega, Edwin Moisés Marcos. Bayesian zero-inflated negative binomial regression models : estimtion and case influence diagnostics. Piracicaba, 2012. p. 269. , Reunião Anual da Região Brasileira da Sociedade Internacional de Biometria(57 : 2012 : Piracicaba, SP).. "Modelos de Regressão: aplicações interdisciplinares" - Programa e Resumos, Piracicaba, RBSIB, 2012, 319 p.</t>
  </si>
  <si>
    <t>Documento 16 de 47</t>
  </si>
  <si>
    <t>[001667842]Cancho, Vicente Garibay. Ortega, Edwin Moisés Marcos. Bolfarine, Heleno. The log-exponentiated-weibull regression models with cure rate. Lavras, 2008. p. 105. , Reunião Anual da Região Brasileira da Sociedade Internacional de Biometria - RBRAS(53. : 2008 : Lavras, MG).. Programas e Resumos, Lavras, 2008.</t>
  </si>
  <si>
    <t>Documento 17 de 47</t>
  </si>
  <si>
    <t>[001520634]Ortega, Edwin Moisés Marcos. Cancho, V. G.. Bolfarine, Heleno. Comparison of modified Weibull models with bathtub-shaped failure rates : a bayesian approach. Botucatu, UNESP, 2006. p. 37. , Reunião Anual da Região Brasileira da Sociedade Internacional de Biometria(51. : 2006 : Botucatu, SP).. Programa e resumos, Botucatu : UNESP, 2006.</t>
  </si>
  <si>
    <t>Documento 18 de 47</t>
  </si>
  <si>
    <t>[001564104]Aoki, Reiko. Pinto Júnior, Dorival Leão. Bolfarine, Heleno. Mistura de distribuições normais no modelo de regressão multivariado com erros nas variáveis. São Pedro, 2005. p. 71. , Escola de Modelos de Regressão(9. : 2005 : São Pedro).. Programa e resumos, São Pedro, 2005.</t>
  </si>
  <si>
    <t>Documento 19 de 47</t>
  </si>
  <si>
    <t>[001272093]Aoki, Reiko. Achcar, Jorge Alberto. Singer, Júlio da Motta. Bolfarine, Heleno. Análise Bayesiana de dados pareados com mistura de distribuições normais. São Paulo, ABE, 2002. p. 161. , Simposio Nacional de Probabilidade e Estatística(15. : 2002 : São Paulo).. Resumos.</t>
  </si>
  <si>
    <t>Documento 20 de 47</t>
  </si>
  <si>
    <t>[001270805]Ortega, Edwin Moisés Marcos. Bolfarine, Heleno. Paula, Gilberto Alvarenga. Análise de influência em modelos de regressão log-gama generalizados. São Paulo, ABE, 2002. p. 89. , Simposio Nacional de Probabilidade e Estatística(15. : 2002 : São Paulo).. Resumos.</t>
  </si>
  <si>
    <t>Documento 21 de 47</t>
  </si>
  <si>
    <t>[001272342]Branco, Marcia D'Elia. Bolfarine, Heleno. Zuazola, Pilar Loreto Iglesias. Arellano-Valle, Reinaldo Boris. Bayesian and classical solutions for binomial cytogenetic dosimetry problem. São Paulo, ABE, 2002. p. 65. , Simpósio Nacional de Probabilidade e Estatística(15. : 2002 : São Paulo).. Resumos.</t>
  </si>
  <si>
    <t>Documento 22 de 47</t>
  </si>
  <si>
    <t>[001273582]Melhado, Tatiana Terabayashi. Tanaka, Nélson Ithiro. Bolfarine, Heleno. Determinação do tamanho amostral do estudo de matérias estranhas e de contaminantes microbiológicos em produtos fitoterápicos. São Paulo, ABE, 2002. p. 484. , Simposio Nacional de Probabilidade e Estatística(15. : 2002 : São Paulo).. Resumos.</t>
  </si>
  <si>
    <t>Documento 23 de 47</t>
  </si>
  <si>
    <t>[001268236]Vilca Labra, Filidor Edilfonso. Lachos Dávila, Victor Hugo. Bolfarine, Heleno. Estimação de máxima verossimilhança no modelo estrutural de Grubbs. São Paulo, ABE, 2002. p. 51. , Simposio Nacional de Probabilidade e Estatística(15. : 2002 : São Paulo).. Resumos.</t>
  </si>
  <si>
    <t>Documento 24 de 47</t>
  </si>
  <si>
    <t>[001272783]Oliveira, Paulo Tadeu Meira e Silva de. Bolfarine, Heleno. Estimação e testes de hipóteses em modelos de calibração comparativa. São Paulo, ABE, 2002. p. 417. , Simposio Nacional de Probabilidade e Estatística(15. : 2002 : São Paulo).. Resumos, São Paulo: ABE, 2002.</t>
  </si>
  <si>
    <t>Documento 25 de 47</t>
  </si>
  <si>
    <t>[001268446]Vilca Labra, Filidor Edilfonso. Aoki, Reiko. Bolfarine, Heleno. Influência local em regressão com erros nas variáveis com intercepto nulo sob o modelo t-student. São Paulo, ABE, 2002. p. 61. , Simposio Nacional de Probabilidade e Estatística(15. : 2002 : São Paulo).. Resumos.</t>
  </si>
  <si>
    <t>Documento 26 de 47</t>
  </si>
  <si>
    <t>[001272230]Galea Rojas, Manuel Jesus. Bolfarine, Heleno. Vilca Labra, Filidor Edilfonso. Local influence in comparative calibration. São Paulo, ABE, 2002. p. 52. , Simpósio Nacional de Probabilidade e Estatística(15. : 2002 : São Paulo).. Resumos.</t>
  </si>
  <si>
    <t>Documento 27 de 47</t>
  </si>
  <si>
    <t>[001269626]Ozán, Nélida Susana. Bolfarine, Heleno. Modelo estrutural assimétrico com erros nas variáveis. São Paulo, ABE, 2002. p. 72. , Simposio Nacional de Probabilidade e Estatística(15. : 2002 : São Paulo).. Resumos.</t>
  </si>
  <si>
    <t>Documento 28 de 47</t>
  </si>
  <si>
    <t>[001268143]Valença, Dione Maria. Bolfarine, Heleno. Teste de hemogeneidade em dados de sobrevivência agrupados com erro nas medidas. São Paulo, ABE, 2002. p. 46. , Simposio Nacional de Probabilidade e Estatística(15. : 2002 : São Paulo).. Resumos.</t>
  </si>
  <si>
    <t>Documento 29 de 47</t>
  </si>
  <si>
    <t>[001268217]Bolfarine, Heleno. Valença, Dione Maria. Testes de hemogeneidade para modelos de regressão Weibull com efeito aleatório. São Paulo, ABE, 2002. p. 47. , Simposio Nacional de Probabilidade e Estatística(15. : 2002 : São Paulo).. Resumos.</t>
  </si>
  <si>
    <t>Documento 30 de 47</t>
  </si>
  <si>
    <t>[001207729]Oliveira, Paulo Tadeu Meira e Silva de. Bolfarine, Heleno. Estimadores de máximo verossimilhança em modelos de calibração comparativa. São Paulo, ABE, 2000. p. 378. , Simposio Nacional de Probabilidade e Estatistica(14. : 2000 : Caxambu)..</t>
  </si>
  <si>
    <t>Documento 31 de 47</t>
  </si>
  <si>
    <t>[001130983]Bolfarine, Heleno. Cabral, Celso Rômulo Barbosa. Paula, Gilberto Alvarenga. Testes de distância sob condições não-regulares : aplicações ao modelo de calibração comparativa. Caxambu, ABE, 2000. p. 129. , Simposio Nacional de Probabilidade e Estatistica(14. : 2000 : Caxambu).. Resumos, Caxambu : ABE, 2000.</t>
  </si>
  <si>
    <t>Documento 32 de 47</t>
  </si>
  <si>
    <t>[001027797]Vilca Labra, Filidor Edilfonso. Bolfarine, Heleno. Calibração comparativa ultraestrutural elíptico. São Paulo, ABE, 1998. p. 219. , SINAPE : Simposio Nacional de Probabilidade e Estatistica(13. : 1998 : Caxambu).. Resumos, São Paulo : ABE, 1998.</t>
  </si>
  <si>
    <t>Documento 33 de 47</t>
  </si>
  <si>
    <t>[001027554]Bolfarine, Heleno. Sandoval, Mônica Carneiro. Calibração linear no modelo de regressão estrutural com coeficiente de atenuação conhecido. São Paulo, ABE, 1998. p. 75-76. , SINAPE : Simposio Nacional de Probabilidade e Estatistica(13. : 1998 : Caxambu).. Resumos, São Paulo : ABE, 1998.</t>
  </si>
  <si>
    <t>Documento 34 de 47</t>
  </si>
  <si>
    <t>[001027571]Bolfarine, Heleno. Branco, Marcia D'Elia. Zuazola, Pilar Loreto Iglesias. Calibração linear sob o modelo T-student. São Paulo, ABE, 1998. p. 77. , SINAPE : Simposio Nacional de Probabilidade e Estatistica(13. : 1998 : Caxambu).. Resumos, São Paulo : ABE, 1998.</t>
  </si>
  <si>
    <t>Documento 35 de 47</t>
  </si>
  <si>
    <t>[001027802]Bolfarine, Heleno. Gimenez, Patrícia Cristina. Consistent estimation in comparative calibration models. São Paulo, ABE, 1998. p. 78. , SINAPE : Simpósio Nacional de Probabilidade e Estatística(13. : 1998 : Caxambu).. Resumos, São Paulo : ABE, 1998.</t>
  </si>
  <si>
    <t>Documento 36 de 47</t>
  </si>
  <si>
    <t>[001027803]Bolfarine, Heleno. Arellano-Valle, Reinaldo Boris. Gasco, Loretta B. Estimation in multiplicative measuremment error models. São Paulo, ABE, 1998. p. 79. , SINAPE : Simpósio Nacional de Probabilidade e Estatística(13. : 1998 : Caxambu).. Resumos, São Paulo : ABE, 1998.</t>
  </si>
  <si>
    <t>Documento 37 de 47</t>
  </si>
  <si>
    <t>[001027806]Bolfarine, Heleno. Arellano-Valle, Reinaldo Boris. Gasco, Loretta B. Population total prediction under heterocedastic superpopulation models. São Paulo, ABE, 1998. p. 80. , SINAPE : Simpósio Nacional de Probabilidade e Estatística(13. : 1998 : Caxambu).. Resumos, São Paulo : ABE, 1998.</t>
  </si>
  <si>
    <t>Documento 38 de 47</t>
  </si>
  <si>
    <t>[001027607]Bolfarine, Heleno. Sandoval, Mônica Carneiro. Previsão do total populacional no modelo ultraestrutural. São Paulo, ABE, 1998. p. 81. , SINAPE : Simposio Nacional de Probabilidade e Estatistica(13. : 1998 : Caxambu).. Resumos, São Paulo : ABE, 1998.</t>
  </si>
  <si>
    <t>Documento 39 de 47</t>
  </si>
  <si>
    <t>[001027794]Colosimo, Enrico Antônio. Gimenez, Patrícia Cristina. Bolfarine, Heleno. Testes escore para o modelo de regressão Weibull com erro nas covariáveis. São Paulo, ABE, 1998. p. 123. , SINAPE : Simposio Nacional de Probabilidade e Estatistica(13. : 1998 : Caxambu).. Resumos, São Paulo : ABE, 1998.</t>
  </si>
  <si>
    <t>Documento 40 de 47</t>
  </si>
  <si>
    <t>[001027791]Cabral, Celso Rômulo Barbosa. Bolfarine, Heleno. Paula, Gilberto Alvarenga. Testes " one sided" em modelos com erros nas variáveis. São Paulo, ABE, 1998. p. 96. , SINAPE : Simposio Nacional de Probabilidade e Estatistica(13. : 1998 : Caxambu).. Resumos, São Paulo : ABE, 1998.</t>
  </si>
  <si>
    <t>Documento 41 de 47</t>
  </si>
  <si>
    <t>[002969065]Yoshida, Olga Satomi. Leite, Jose Galvao. Bolfarine, Heleno. Bayesian estimation of the number of component processes of a superimposed process. Belo Horizonte, Ufmg, 1994. p. 85. , Simpósio Brasileiro de Probabilidade e Estatística - SINAPE(11. : 1994 : Belo Horizonte, MG).. Programa e resumos, Belo Horizonte : Ufmg, 1994.</t>
  </si>
  <si>
    <t>Documento 42 de 47</t>
  </si>
  <si>
    <t>[002968939]Bolfarine, Heleno. Sandoval, Monica Carneiro. Lima, Claudia Regina O. de Paiva. Estimação robusta no modelo de calibração. Belo Horizonte, Ufmg, 1994. p. 55. , Simpósio Brasileiro de Probabilidade e Estatística - SINAPE(11. : 1994 : Belo Horizonte, MG).. Programa e resumos, Belo Horizonte : Ufmg, 1994.</t>
  </si>
  <si>
    <t>Documento 43 de 47</t>
  </si>
  <si>
    <t>[002968946]Bolfarine, Heleno. Galea Rojas, Manuel Jesus. Maximum likelihood estimation of simultaneous pairwise linear structural relationships. Belo Horizonte, Ufmg, 1994. p. 56. , Simpósio Brasileiro de Probabilidade e Estatística - SINAPE(11. : 1994 : Belo Horizonte, MG).. Programa e resumos, Belo Horizonte : Ufmg, 1994.</t>
  </si>
  <si>
    <t>Documento 44 de 47</t>
  </si>
  <si>
    <t>[000853890]Bolfarine, Heleno. Leite, J G. Bayesian estimation of the number of equally likely classes in a population. São Paulo, Ime-Usp, 1993. p.18. , Clapem: Congresso Latino-Americano de Probabilidade e Estatistica Matematica(5. : 1993 : São Paulo).. Resumos, São Paulo : Ime-USP, 1993.</t>
  </si>
  <si>
    <t>Documento 45 de 47</t>
  </si>
  <si>
    <t>[000853891]Bolfarine, Heleno. Arellano, R B. Robust estimation in measurement error models by using t-distribution. Sao Paulo, Ime-Usp, 1993. p.19. , Clapem: Congresso Latino-Americano de Probabilidade e Estatistica Matematica(5. : 1993 : São Paulo).. Resumos, São Paulo : Ime-USP, 1993.</t>
  </si>
  <si>
    <t>Documento 46 de 47</t>
  </si>
  <si>
    <t>[000832087]Rodrigues, Josemar. Bolfarine, Heleno. Louzada Neto, F. Comparing two accelerated life tests via posterior bayes factor. Rio de Janeiro, Ufrj, 1992. p.76. , Simposio Nacional de Probabilidade e Estatistica(10. : 1992 : Rio de Janeiro).. Atas dos Resumos, Rio de Janeiro : Ufrj, 1992.</t>
  </si>
  <si>
    <t>Documento 47 de 47</t>
  </si>
  <si>
    <t>[000874895]Bolfarine, Heleno. Achcar, Jorge Alberto. Analise bayesiana do modelo de riscos proporcionais com dados censurados. Campinas, Fundacao Cargill, 1985. p.15-6. , Simposio de Estatistica Aplicada a Experimentacao Agronomica(1. : 1985 : Campinas).. , Reuniao Anual da Regiao Brasileira da Sociedade Internacional de Biometria(30. : 1985 : Campinas).. Resumos, Campinas : Fundacao Cargill, 1985.</t>
  </si>
  <si>
    <t>Número de registros: 47</t>
  </si>
  <si>
    <t>Documento 1 de 10</t>
  </si>
  <si>
    <t>[002221065]Bolfarine, Heleno. Sandoval, Monica Carneiro. Introdução a inferência estatística. 2. ed. Rio de Janeiro, SBM, 2010. 159 p.</t>
  </si>
  <si>
    <t>Documento 2 de 10</t>
  </si>
  <si>
    <t>[000832068]Bolfarine, Heleno. Rodrigues, Josemar. Cordani, Lisbeth Kaiserlian. Modelos com erros nas variáveis. Rio de Janeiro, Ufrj, 1992. 87 p.</t>
  </si>
  <si>
    <t>Documento 3 de 10</t>
  </si>
  <si>
    <t>[000832626]Bolfarine, Heleno. Zacks, S. Prediction theory for finite populations. New York, Springer, 1992. 207p.</t>
  </si>
  <si>
    <t>Documento 4 de 10</t>
  </si>
  <si>
    <t>[000813020]Bolfarine, Heleno. Rodrigues, Josemar. Achcar, Jorge Alberto. Analise de sobrevivencia. Rio de Janeiro, Im-Ufrj, 1991. 112p.</t>
  </si>
  <si>
    <t>Documento 5 de 10</t>
  </si>
  <si>
    <t>[000751863]Achcar, Jorge Alberto. Bolfarine, Heleno. Bayesian analysis of the log-linear model with one covariate and a generalized gamma distribution for the error. São Paulo, Ime-Usp, 1985. 27 p.</t>
  </si>
  <si>
    <t>Documento 6 de 10</t>
  </si>
  <si>
    <t>[000751896]Rodrigues, Josemar. Bolfarine, Heleno. Elian, Silvia Nagib. Em-algorithm for finding the ml-predictor for finite populations in two-stage sampling. São Paulo, Ime-Usp, 1985. 15 p.</t>
  </si>
  <si>
    <t>Documento 7 de 10</t>
  </si>
  <si>
    <t>[000751868]Bolfarine, Heleno. Sandoval, M C. Linear least squares prediction approach to poputalions with trend. São Paulo, Ime-Usp, 1985. 13 p.</t>
  </si>
  <si>
    <t>Documento 8 de 10</t>
  </si>
  <si>
    <t>[000751869]Bolfarine, Heleno. Rodrigues, Josemar. Missing value approach to the prediction problem in finite populations. São Paulo, Ime-Usp, 1985. 16 p.</t>
  </si>
  <si>
    <t>Documento 9 de 10</t>
  </si>
  <si>
    <t>[000751870]Bolfarine, Heleno. Some shrinkage techniques for predicting the population total in finite populations. Sao Paulo, Ime-Usp, 1985. 14 p.</t>
  </si>
  <si>
    <t>Documento 10 de 10</t>
  </si>
  <si>
    <t>[000751864]Achcar, Jorge Alberto. Bolfarine, Heleno. Use of accurate approximations for posterior densities in regression models with censored data. Sao Paulo, Ime-Usp, 1985. 21 p.</t>
  </si>
  <si>
    <t>Número de registros: 10</t>
  </si>
  <si>
    <t>Documento 1 de 127</t>
  </si>
  <si>
    <t>[001678264]Cabral, Celso Rômulo Barbosa. Bolfarine, Heleno. Bayesian density estimation using skew student -t-normal mixtures. São Paulo, IME-USP, 2008. 18 p.</t>
  </si>
  <si>
    <t>Documento 2 de 127</t>
  </si>
  <si>
    <t>[001678219]Cabral, Celso Rômulo Barbosa. Bolfarine, Heleno. Bayesian inference for the skew student-t-normal model. São Paulo, IME-USP, 2008. 13 p.</t>
  </si>
  <si>
    <t>Documento 3 de 127</t>
  </si>
  <si>
    <t>[001680286]Figueiredo, Cleber da Costa. Bolfarine, Heleno. Sandoval, Mônica Carneiro. Lima, C. R. O. P.. On the skew-normal calibration model. São Paulo, 2008. 30 p.</t>
  </si>
  <si>
    <t>Documento 4 de 127</t>
  </si>
  <si>
    <t>[001732450]Alencar, Airlane Pereira. Bolfarine, Heleno. Silva, João Paulo Cabral da. Huang, Vanessa Yatch. Relatório de análise estatística sobre o projeto: "levantamento das características dos individuos com carcinoma epidermóide bucal entre os anos de 1961 e 2006". São Paulo, IME-USP, 2008. 49 p.</t>
  </si>
  <si>
    <t>Documento 5 de 127</t>
  </si>
  <si>
    <t>[001607370]Bolfarine, Heleno. Alberghini, Denis Guilherme. Roza, Raphael Leite Neves. Relatório de análise estatística sobre o projeto: "efeito da irradiação gama sobre a viscosidade de soluções de gelatina e pectina utilizadas na indústria de alimentos". São Paulo, IME-USP, 2007. 63 p.</t>
  </si>
  <si>
    <t>Documento 6 de 127</t>
  </si>
  <si>
    <t>[001639094]Figueiredo, Cléber da Costa. Sandoval, Mônica Carneiro. Bolfarine, Heleno. Lima, Claudia Regina O. P.. Skew-normal linear calibration: a bayesian perspective. São Paulo, IME-USP, 2007. 17 p.</t>
  </si>
  <si>
    <t>Documento 7 de 127</t>
  </si>
  <si>
    <t>[001536412]Lachos Dávila, Victor Hugo. Bolfarine, Heleno. Genton, Marc. G.. Bayesian inference for measurement error models with flexible skew-symmetric distributions. São Paulo, IME-USP, 2006. 28 p.</t>
  </si>
  <si>
    <t>Documento 8 de 127</t>
  </si>
  <si>
    <t>[001537239]Bazán Guzmán, Jorge Luis. Bolfarine, Heleno. Branco, Marcia D'Elia. A generalized skew probit class link for binary regression. São Paulo, IME-USP, 2006. 22 p.</t>
  </si>
  <si>
    <t>Documento 9 de 127</t>
  </si>
  <si>
    <t>[001504859]Lachos Dávila, Victor Hugo. Bolfarine, Heleno. Arellano-Valle, Reinaldo Boris. Montenegro, Lourdes C.. Inference in multivariate skew-normal regression models. São Paulo, IME-USP, 2006. 21 p.</t>
  </si>
  <si>
    <t>Documento 10 de 127</t>
  </si>
  <si>
    <t>[001608954]Bolfarine, Heleno. Tunes, Gisela. Mesquita, Maisa Almeida de. Batista, Michele Machado. Relatório de análise estatística sobre o projeto: "clíticos dativos em espanhol (me tel, le, nos, os, les) e os padrões sintáticos na interlíngua de substrato PB". São Paulo, IME-USP, 2006. 83 p.</t>
  </si>
  <si>
    <t>Documento 11 de 127</t>
  </si>
  <si>
    <t>[001440432]Lachos Dávila, Victor Hugo. Bolfarine, Heleno. Vilca Labra, Filidor Edilfonso. Galea Rojas, Manuel Jesus. Estimation and influence diagnostics for structural comparative calibration models under the skew-normal distributions. São Paulo, IME-USP, 2005. 24 p.</t>
  </si>
  <si>
    <t>Documento 12 de 127</t>
  </si>
  <si>
    <t>[001487340]Montenegro, Lourdes C.. Bolfarine, Heleno. Lachos Dávila, Victor Hugo. Inference and influence diagnostics in the grubbs model under the skew-normal distribution. São Paulo, IME-USP, 2005. 27 p.</t>
  </si>
  <si>
    <t>Documento 13 de 127</t>
  </si>
  <si>
    <t>[001499972]Lachos Dávila, Victor Hugo. Montenegro, Lourdes C.. Bolfarine, Heleno. Inference and local influence in the null intercept measurement error model under the skew-normal distribution. São Paulo, IME-USP, 2005. 24 p.</t>
  </si>
  <si>
    <t>Documento 14 de 127</t>
  </si>
  <si>
    <t>[001440191]Bazán Guzman, Jorge Luis. Branco, Marcia D'Elia. Bolfarine, Heleno. A skew item response model. São Paulo, IME-USP, 2005. 20 p.</t>
  </si>
  <si>
    <t>Documento 15 de 127</t>
  </si>
  <si>
    <t>[001440352]Bolfarine, Heleno. Lachos Dávila, Victor Hugo. Skew-Probit measurement error models. São Paulo, IME-USP, 2005. 10 p.</t>
  </si>
  <si>
    <t>Documento 16 de 127</t>
  </si>
  <si>
    <t>[001402020]Bazán Guzman, Jorge Luis. Bolfarine, Heleno. Branco, Marcia D'Elia. A new family of asymmetric models for item response theory : a skew-normal IRT family. São Paulo, IME-USP, 2004. 49 p.</t>
  </si>
  <si>
    <t>Documento 17 de 127</t>
  </si>
  <si>
    <t>[001369806]Arellano-Valle, Reinaldo Boris. Bolfarine, Heleno. Lachos Dávila, Victor Hugo. Asymmetric mixed linear models. São Paulo, IME-USP, 2004. 21 p.</t>
  </si>
  <si>
    <t>Documento 18 de 127</t>
  </si>
  <si>
    <t>[001401996]Bazán Guzman, Jorge Luis. Bolfarine, Heleno. Leandro, Roseli Aparecida. Bayesian estimation via MCMC for probit-normal model in item response theory. São Paulo, IME-USP, 2004. 26 p.</t>
  </si>
  <si>
    <t>Documento 19 de 127</t>
  </si>
  <si>
    <t>[001364684]Castro, Mário de. Castilho, Márcio V. de. Bolfarine, Heleno. Consistent estimation and testing in comparing analytical bias models. São Paulo, IME-USP, 2004. 23 p.</t>
  </si>
  <si>
    <t>Documento 20 de 127</t>
  </si>
  <si>
    <t>[001369811]Gómez, Héctor W.. Torres, Francisco J.. Bolfarine, Heleno. Large-sample inference for the Epsilon-Skew-t distribution. São Paulo, IME-USP, 2004. 21 p.</t>
  </si>
  <si>
    <t>Documento 21 de 127</t>
  </si>
  <si>
    <t>[001337171]Gomez Geraldo, Héctor Wladimir. Salinas Perez, Hugo Segundo. Bolfarine, Heleno. Generalized skew normal models : properties and inference. São Paulo, IME-USP, 2003. 14 p.</t>
  </si>
  <si>
    <t>Documento 22 de 127</t>
  </si>
  <si>
    <t>[001350255]Gómez, Héctor W.. Torres, Francisco J.. Bolfarine, Heleno. Large-sample inference for the Epsilon-Skew-t distribution. São Paulo, IME-USP, 2003. 21 p.</t>
  </si>
  <si>
    <t>Documento 23 de 127</t>
  </si>
  <si>
    <t>[001310459]Vilca Labra, Filidor Edilfonso. Aoki, Reiko. Bolfarine, Heleno. Local influence in null intercept measurement error regression under a student_t model. Campinas, IMECC-UNICAMP, 2003. 21 p.</t>
  </si>
  <si>
    <t>Documento 24 de 127</t>
  </si>
  <si>
    <t>[001321314]Sandoval, Mônica Carneiro. Bolfarine, Heleno. Giroldo, Fabiola Rocha de Santana. Relatório de análise estatística sobre o projeto : "avaliação da condição de saúde e estado de nutrição entre escolares da cidade de São Paulo-Capital - com ênfase na incidência de obesidade". São Paulo, IME-USP, 2003. 31 p.</t>
  </si>
  <si>
    <t>Documento 25 de 127</t>
  </si>
  <si>
    <t>[001337196]Arellano-Valle, Reinaldo Boris. Bolfarine, Heleno. Zuazola, Pilar Loreto Iglesias. Santos, Viviani Pasquini. Systematic risk estimation using comparative calibration models. , 2003. 17 p.</t>
  </si>
  <si>
    <t>Documento 26 de 127</t>
  </si>
  <si>
    <t>[001279155]Aoki, Reiko. Bolfarine, Heleno. Achcar, Jorge Alberto. Pinto Junior, Dorival Leão. Bayesian analysis of a multivariate null intercept error-in-variables regression model. São Carlos, ICMC-USP, 2002. 14 p.</t>
  </si>
  <si>
    <t>Documento 27 de 127</t>
  </si>
  <si>
    <t>[001233134]Aoki, Reiko. Achcar, Jorge Alberto. Bolfarine, Heleno. Singer, Júlio da Motta. Bayesian analysis of paired data in mixture of normal distributions. São Carlos, ICMC-USP, 2002. 12 p.</t>
  </si>
  <si>
    <t>Documento 28 de 127</t>
  </si>
  <si>
    <t>[001258854]Galea Rojas, Manuel Jesus. Bolfarine, Heleno. Vilca Labra, Filidor Edilfonso. Local influence in comparative calibration models under elliptical t-distributions. Campinas, IMECC-UNICAMP, 2002. 23 P.</t>
  </si>
  <si>
    <t>Documento 29 de 127</t>
  </si>
  <si>
    <t>[001275162]Vilca Labra, Filidor Edilfonso. Lachos Dávila, Victor Hugo. Bolfarine, Heleno. On testing statistics for comparing several measuring devices. Campinas, IMECC-UNICAMP, 2002. 21 P.</t>
  </si>
  <si>
    <t>Documento 30 de 127</t>
  </si>
  <si>
    <t>[001236030]Bolfarine, Heleno. Valença, Dione Maria. Score tests for Weibull-regression models with Random effect. São Paulo, IME-USP, 2002. 16 p.</t>
  </si>
  <si>
    <t>Documento 31 de 127</t>
  </si>
  <si>
    <t>[001185897]Aoki, Reiko. Bolfarine, Heleno. Singer, Júlio da Motta. Asymptotic efficiency of null intercept measurement error regression models. São Paulo, IME-USP, 2001. 11 p.</t>
  </si>
  <si>
    <t>Documento 32 de 127</t>
  </si>
  <si>
    <t>[001195236]Branco, Marcia D'Elia. Bolfarine, Heleno. Zuazola, Pilar Loreto Iglesias. Arellano-Valle, Reinaldo Boris. Bayesian and classical solutions for binomial cytogenetic dosimetry problem. São Paulo, IME-USP, 2001. 16 p.</t>
  </si>
  <si>
    <t>Documento 33 de 127</t>
  </si>
  <si>
    <t>[001185927]Garcia-Alfaro, Kátia Hermelinda. Bolfarine, Heleno. Comparative calibration with subgroups. São Paulo, IME-USP, 2001. 18 p.</t>
  </si>
  <si>
    <t>Documento 34 de 127</t>
  </si>
  <si>
    <t>[001217081]Hokama, Julio. Morettin, Pedro Alberto. Bolfarine, Heleno. Galea Rojas, Manuel Jesus. Consistent estimation in functional linear relashionships with replications. São Paulo, IME-USP, 2001. 25 p.</t>
  </si>
  <si>
    <t>Documento 35 de 127</t>
  </si>
  <si>
    <t>[001188666]Ortega, Edwin Moisés Marcos. Bolfarine, Heleno. Paula, Gilberto Alvarenga. Influence diagnostics in generalized log-Gama regression models. São Paulo, IME-USP, 2001. 24 p.</t>
  </si>
  <si>
    <t>Documento 36 de 127</t>
  </si>
  <si>
    <t>[001235817]Aoki, Reiko. Singer, Júlio da Motta. Bolfarine, Heleno. Local influence in measurement error regression models with null intercept. São Paulo, IME-USP, 2001. 20 p.</t>
  </si>
  <si>
    <t>Documento 37 de 127</t>
  </si>
  <si>
    <t>[001185852]Aoki, Reiko. Bolfarine, Heleno. Singer, Júlio da Motta. Null intercept measurement error regression models. São Paulo, IME-USP, 2001. 18 p.</t>
  </si>
  <si>
    <t>Documento 38 de 127</t>
  </si>
  <si>
    <t>[001229800]Tanaka, Nélson Ithiro. Bolfarine, Heleno. Melhado, Tatiana Terabayashi. Relatório de análise estatística sobre o projeto: "determinação de matérias estranhas e de contaminantes microbiológicos em produtos fitoterápicos". São Paulo, IME-USP, 2001. 59 p.</t>
  </si>
  <si>
    <t>Documento 39 de 127</t>
  </si>
  <si>
    <t>[001096509]Bolfarine, Heleno. Cabral, Celso Rômulo Barbosa. Paula, Gilberto Alvarenga. Distance tests under nonregular conditions : applications to the comparative calibration model. São Paulo, IME-USP, 2000. 15 p.</t>
  </si>
  <si>
    <t>Documento 40 de 127</t>
  </si>
  <si>
    <t>[001136183]Cancho, Vicente Garibay. Bolfarine, Heleno. Modelling the presence of immunes by using the exponentiated-Weibull model. São Paulo, IME-USP, 2000. 18 p.</t>
  </si>
  <si>
    <t>Documento 41 de 127</t>
  </si>
  <si>
    <t>[001052248]Bolfarine, Heleno. Castro, Mario de. ANOCOVA models with measurement errors. São Paulo, IME-USP, 1999. 13 p.</t>
  </si>
  <si>
    <t>Documento 42 de 127</t>
  </si>
  <si>
    <t>[001058586]Galea Rojas, Manuel Jesus. Bolfarine, Heleno. Castro, Mário de. Local influence in comparative calibration models. São Paulo, IME-USP, 1999. 20 p.</t>
  </si>
  <si>
    <t>Documento 43 de 127</t>
  </si>
  <si>
    <t>[001019730]Campos, Loretta Betzabe Rosa Gasco. Bolfarine, Heleno. Arellano-Valle, Reinaldo Boris. Asymptotic properties of the sample mean vector and sample covariance matrix with application in elliptical multiplicative measurement error models. São Paulo, IME-USP, 1998. 17 p.</t>
  </si>
  <si>
    <t>Documento 44 de 127</t>
  </si>
  <si>
    <t>[000984571]Branco, Marcia D'Elia. Bolfarine, Heleno. Arellano-Valle, Reinaldo B. Zuazola, Pilar Loreto Iglesias. Bayesian analysis of the calibration problem under elliptical distributions. São Paulo, IME-USP, 1998. 14 p.</t>
  </si>
  <si>
    <t>Documento 45 de 127</t>
  </si>
  <si>
    <t>[001035922]Gimenez, Patrícia Cristina. Bolfarine, Heleno. Consistent estimation in comparative calibration models. São Paulo, IME-USP, 1998. 19 p.</t>
  </si>
  <si>
    <t>Documento 46 de 127</t>
  </si>
  <si>
    <t>[001019725]Galea Rojas, Manuel Jesus. Bolfarine, Heleno. Hypothesis testing in functional comparative calibration models. São Paulo, IME-USP, 1998. 13 p.</t>
  </si>
  <si>
    <t>Documento 47 de 127</t>
  </si>
  <si>
    <t>[001019568]Cabral, Celso Rômulo Barbosa. Paula, Gilberto Alvarenga. Bolfarine, Heleno. One-sided tests for the analysis of pretest-posttest data. São Paulo, IME-USP, 1998. 12 p.</t>
  </si>
  <si>
    <t>Documento 48 de 127</t>
  </si>
  <si>
    <t>[001045594]Cancho, Vicente Garibay. Bolfarine, Heleno. Achcar, Jorge Alberto. Use of the exponentiated-Weibull distribution for Bathtub-Shaped failure rates. São Paulo, IME-USP, 1998. 25 p.</t>
  </si>
  <si>
    <t>Documento 49 de 127</t>
  </si>
  <si>
    <t>[000978229]Gimenez, Patrícia Cristina. Colosimo, Enrico Antônio. Bolfarine, Heleno. Asymptotic relative efficiency of wald tests in measurement error models. São Paulo, IME-USP, 1997. 14 p.</t>
  </si>
  <si>
    <t>Documento 50 de 127</t>
  </si>
  <si>
    <t>[000978027]Gimenez, Patrícia Cristina. Bolfarine, Heleno. Colosimo, Enrico Antônio. Estimation in Weibull regression model with measurement error. São Paulo, IME-USP, 1997. 17 p.</t>
  </si>
  <si>
    <t>Documento 51 de 127</t>
  </si>
  <si>
    <t>[000978358]Gimenez, Patrícia Cristina. Bolfarine, Heleno. Colosimo, Enrico Antônio. Hypotheses testing based on a corrected score function for erros-in-variables models. São Paulo, IME-USP, 1997. 16 p.</t>
  </si>
  <si>
    <t>Documento 52 de 127</t>
  </si>
  <si>
    <t>[000978470]Bolfarine, Heleno. Lima, Claudia Regina O. de Paiva. Sandoval, Mônica Carneiro. Linear calibration in functional regression models with one of the variances known. São Paulo, IME-USP, 1997. 27 p.</t>
  </si>
  <si>
    <t>Documento 53 de 127</t>
  </si>
  <si>
    <t>[000978404]Zuazola, Pilar Loreto Iglesias. Campos, Loretta Betzabe Rosa Gasco. Bolfarine, Heleno. Pearson type II measurement error models. São Paulo, IME-USP, 1997. 24 p.</t>
  </si>
  <si>
    <t>Documento 54 de 127</t>
  </si>
  <si>
    <t>[000978377]Paula, Gilberto Alvarenga. Bolfarine, Heleno. Some results on the slope of the linear regression model for the analysis of pretest-posttest data. São Paulo, IME-USP, 1997. 8 p.</t>
  </si>
  <si>
    <t>Documento 55 de 127</t>
  </si>
  <si>
    <t>[000978214]Yoshida, Olga Satomi. Leite, José Galvão. Bolfarine, Heleno. Stochastic monotonicity properties of Bayes estimation of the population size for capture-recapture data. São Paulo, IME-USP, 1997. 12 p.</t>
  </si>
  <si>
    <t>Documento 56 de 127</t>
  </si>
  <si>
    <t>[000978444]Bolfarine, Heleno. Saldiva, Paulo Hilário Nascimento. André, Carmen Diva Saldiva de. Elian, Silvia Nagib. Ferreira, Áurea Fávero. Capelozzi, Vera Luiza. The minimum sum of absolute errors regression : an overview. São Paulo, IME-USP, 1997. 22 p.</t>
  </si>
  <si>
    <t>Documento 57 de 127</t>
  </si>
  <si>
    <t>[000978004]Bolfarine, Heleno. Arellano-Valle, Reinaldo B. Weak nondifferential measurement error models. São Paulo, IME-USP, 1997. 12 p.</t>
  </si>
  <si>
    <t>Documento 58 de 127</t>
  </si>
  <si>
    <t>[000911611]Branco, Marcia D'Elia. Bolfarine, Heleno. Iglesias, P. Bayesian calibration under a student-t model. São Paulo, Ime-Usp, 1996. 14 p.</t>
  </si>
  <si>
    <t>Documento 59 de 127</t>
  </si>
  <si>
    <t>[000909701]Vilca Labra, Filidor Edilfonso. Arellano-Valle, R B. Bolfarine, Heleno. Elliptical functional models. São Paulo, Ime-Usp, 1996. 20p.</t>
  </si>
  <si>
    <t>Documento 60 de 127</t>
  </si>
  <si>
    <t>[000907435]Yoshida, O S. Leite, J G. Bolfarine, Heleno. Inferencia bayesiana do numero de especies de uma populacao. São Paulo, Ime-Usp, 1996. 33p.</t>
  </si>
  <si>
    <t>Documento 61 de 127</t>
  </si>
  <si>
    <t>[000907371]Lima, C R. Bolfarine, Heleno. Sandoval, M C. Linear calibration in multiplicative measurement error models. São Paulo, Ime-Usp, 1996. 12p.</t>
  </si>
  <si>
    <t>Documento 62 de 127</t>
  </si>
  <si>
    <t>[000907370]Galea Rojas, Manuel Jesus. Paula, Gilberto Alvarenga. Bolfarine, Heleno. Local influence in elliptical linear regression models. São Paulo, IME-USP, 1996. 14 p.</t>
  </si>
  <si>
    <t>Documento 63 de 127</t>
  </si>
  <si>
    <t>[000911612]Gasco, L. Bolfarine, Heleno. Sandoval, M C. Regression estimators under multiplicative measurement error superpopulation models. Sao Paulo, Ime-Usp, 1996. 11p.</t>
  </si>
  <si>
    <t>Documento 64 de 127</t>
  </si>
  <si>
    <t>[000909702]Gimenez, P. Bolfarine, Heleno. Unbiased score functions in error in variables models. Sao Paulo, Ime-Usp, 1996. 23p.</t>
  </si>
  <si>
    <t>Documento 65 de 127</t>
  </si>
  <si>
    <t>[000888791]Yoshida, A S. Leite, J G. Bolfarine, Heleno. Bayes estimation of the number of component processes of a superimposed process. São Paulo, Ime-Usp, 1995. 19p.</t>
  </si>
  <si>
    <t>Documento 66 de 127</t>
  </si>
  <si>
    <t>[000904650]Bolfarine, Heleno. Lima, C. Sandoval, M C. Linear calibrations in functional regression models. São Paulo, Ime-Usp, 1995. 24p.</t>
  </si>
  <si>
    <t>Documento 67 de 127</t>
  </si>
  <si>
    <t>[000904659]Rodrigues, Josemar. Bolfarine, Heleno. Cordeiro, Gauss Moutinho. Nonlinear quasi-bayesian theory and inverse linear regression. Sao Paulo, Ime-Usp, 1995. 14p.</t>
  </si>
  <si>
    <t>Documento 68 de 127</t>
  </si>
  <si>
    <t>[000894540]Rodrigues, Josemar. Bolfarine, Heleno. Cordeiro, Gauss Moutinho. Nonlinear quasi-bayesian theory and inverse linear regression. São Carlos, Icmsc-Usp, 1995. 14p.</t>
  </si>
  <si>
    <t>Documento 69 de 127</t>
  </si>
  <si>
    <t>[000904653]Villanueva, R O. Bolfarine, Heleno. Paula, Gilberto Alvarenga. On restricted hypothesis in structural regression models. Sao Paulo, Ime-Usp, 1995. 12p.</t>
  </si>
  <si>
    <t>Documento 70 de 127</t>
  </si>
  <si>
    <t>[000885902]Arellano-Vale, R B. Bolfarine, Heleno. Elliptical structural models. São Paulo, Ime-Usp, 1994. 31p.</t>
  </si>
  <si>
    <t>Documento 71 de 127</t>
  </si>
  <si>
    <t>[000860953]Bolfarine, Heleno. Galea Rojas, Manuel Jesus. Maximum likelihood estimation of simultaneous pairwise linear structural relationships. São Paulo, Ime-Usp, 1994. 19p.</t>
  </si>
  <si>
    <t>Documento 72 de 127</t>
  </si>
  <si>
    <t>[000869929]Arellano-Vale, R B. Bolfarine, Heleno. Note on the simple structural regression model. Sao Paulo, Ime-Usp, 1994. 14p.</t>
  </si>
  <si>
    <t>Documento 73 de 127</t>
  </si>
  <si>
    <t>[000869930]Arellano-Vale, R B. Bolfarine, Heleno. On some characterizations of the t- distribution. Sao Paulo, Ime-Usp, 1994. 12p.</t>
  </si>
  <si>
    <t>Documento 74 de 127</t>
  </si>
  <si>
    <t>[000869932]Bolfarine, Heleno. Galea Rojas, Manuel Jesus. On structural comparative calibration. Sao Paulo, Ime-Usp, 1994. 13p.</t>
  </si>
  <si>
    <t>Documento 75 de 127</t>
  </si>
  <si>
    <t>[000885893]Bolfarine, Heleno. Galea Rojas, Manuel Jesus. On structural comparative calibration under a t-model. Sao Paulo, Ime-Usp, 1994. 20p.</t>
  </si>
  <si>
    <t>Documento 76 de 127</t>
  </si>
  <si>
    <t>[000885901]Arellano-Vale, R B. Bolfarine, Heleno. One score tests in structura regression models. Sao Paulo, Ime-Usp, 1994. 11p.</t>
  </si>
  <si>
    <t>Documento 77 de 127</t>
  </si>
  <si>
    <t>[000885900]Arellano-Vale, R B. Bolfarine, Heleno. Vilca Labra, Filidor Edilfonso. Ultrastructural ellipoptical models. Sao Paulo, Ime-Usp, 1994. 16p.</t>
  </si>
  <si>
    <t>Documento 78 de 127</t>
  </si>
  <si>
    <t>[000853726]Bolfarine, Heleno. Nascimento, J A. Galea Rojas, Manuel Jesus. Maximum likelihood estimation of linear structural relationships via the em algorithm. São Paulo, Ime-Usp, 1993. 13p.</t>
  </si>
  <si>
    <t>Documento 79 de 127</t>
  </si>
  <si>
    <t>[000842131]Bolfarine, Heleno. Zacks, S. Sandoval, Monica Carneiro. On predicting the population total under regression models measurement errors. Sao Paulo, Ime-Usp, 1993. 10p.</t>
  </si>
  <si>
    <t>Documento 80 de 127</t>
  </si>
  <si>
    <t>[000860789]Valle, R B A. Bolfarine, Heleno. Zuazola, P L I. Predictivistic interpretation to the multivariate t distribution. Sao Paulo, Ime-Usp, 1993. 12p.</t>
  </si>
  <si>
    <t>Documento 81 de 127</t>
  </si>
  <si>
    <t>[000843718]Bolfarine, Heleno. Valle, R B A. Robust modelling in measurement error models using the t distribution. Sao Paulo, Ime-Usp, 1993. 14p.</t>
  </si>
  <si>
    <t>Documento 82 de 127</t>
  </si>
  <si>
    <t>[000853725]Bolfarine, Heleno. Galea Rojas, Manuel Jesus. Structural comparative calibration using the em algorithm. Sao Paulo, Ime-Usp, 1993. 17p.</t>
  </si>
  <si>
    <t>Documento 83 de 127</t>
  </si>
  <si>
    <t>[000837820]Bolfarine, Heleno. Nascimento, J A. Bartlett correction factors for the structural regression model with know reliability ratio. São Paulo, Ime-Usp, 1992. 8p.</t>
  </si>
  <si>
    <t>Documento 84 de 127</t>
  </si>
  <si>
    <t>[000832807]Leite, J G. Bolfarine, Heleno. Bayesian estimation of the number of equally likely classes in a population. São Paulo, Ime-Usp, 1992. 10p.</t>
  </si>
  <si>
    <t>Documento 85 de 127</t>
  </si>
  <si>
    <t>[000827680]Louzada Neto, F. Rodrigues, Josemar. Bolfarine, Heleno. Comparacao de dois modelos exponenciais com dados acelerados : uma abordagem bayesiana. Sao Carlos, ICMC-USP, 1992. 13p.</t>
  </si>
  <si>
    <t>Documento 86 de 127</t>
  </si>
  <si>
    <t>[000827989]Rodrigues, Josemar. Bolfarine, Heleno. Louzada Neto, F. Comparing several accelerated life models. Sao Carlos, ICMC-USP, 1992. 12p.</t>
  </si>
  <si>
    <t>Documento 87 de 127</t>
  </si>
  <si>
    <t>[000824390]Bolfarine, Heleno. Nascimento, J A. Rodrigues, Josemar. Comparing several regression models with measurement errors a bayesian approach. São Paulo, Ime-Usp, 1992. 16p.</t>
  </si>
  <si>
    <t>Documento 88 de 127</t>
  </si>
  <si>
    <t>[000824403]Bolfarine, Heleno. Sandoval, M C. Empirical bayesian prediction in the location error in variables superpopulation model. São Paulo, Ime-Usp, 1992. 26p.</t>
  </si>
  <si>
    <t>Documento 89 de 127</t>
  </si>
  <si>
    <t>[000850788]Bolfarine, Heleno. Sandoval, M C. On predicting the finite population distribution function. Sao Paulo, Ime-Usp, 1992. 9p.</t>
  </si>
  <si>
    <t>Documento 90 de 127</t>
  </si>
  <si>
    <t>[000813009]Bolfarine, Heleno. Leite, J G. Rodrigues, Josemar. On the estimation of the size of a finite and closed population. Sao Paulo, Ime-Usp, 1991. 17p.</t>
  </si>
  <si>
    <t>Documento 91 de 127</t>
  </si>
  <si>
    <t>[000819890]Bolfarine, Heleno. Nascimento, J A. Rodrigues, Josemar. On the estimation of the true x values in simple regression model when both variables have error. Sao Paulo, Ime-Usp, 1991. 15p.</t>
  </si>
  <si>
    <t>Documento 92 de 127</t>
  </si>
  <si>
    <t>[000815731]Bolfarine, Heleno. Elian, Silvia Nagib. Rodrigues, Josemar. Zacks, S. Optimal prediction of the finite population regression coefficient in finite population. Sao Paulo, Ime-Usp, 1991. 13p.</t>
  </si>
  <si>
    <t>Documento 93 de 127</t>
  </si>
  <si>
    <t>[000805179]Bolfarine, Heleno. Zacks, S. Bayes and minimax prediction in finite populations. São Paulo, Ime-Usp, 1990. 16p.</t>
  </si>
  <si>
    <t>Documento 94 de 127</t>
  </si>
  <si>
    <t>[000816495]Rodrigues, Josemar. Bolfarine, Heleno. Bayesian estimation of the slope of a linear functional regression model. Sao Carlos, ICMC-USP, 1990. 4p.</t>
  </si>
  <si>
    <t>Documento 95 de 127</t>
  </si>
  <si>
    <t>[000804394]Zacks, S. Bolfarine, Heleno. Equivariant prediction variance under location-scale superpopulation models. São Paulo, Ime-Usp, 1990. 8p.</t>
  </si>
  <si>
    <t>Documento 96 de 127</t>
  </si>
  <si>
    <t>[000805175]Bolfarine, Heleno. Cordani, Lisbeth Kaiserlian. Estimation of a structural linear regression model with a known reliability ratio. São Paulo, Ime-Usp, 1990. 9p.</t>
  </si>
  <si>
    <t>Documento 97 de 127</t>
  </si>
  <si>
    <t>[000804388]Bolfarine, Heleno. Finite population prediction under error in variables superpopulation models. São Paulo, Ime-Usp, 1990. 14p.</t>
  </si>
  <si>
    <t>Documento 98 de 127</t>
  </si>
  <si>
    <t>[000804393]Zacks, S. Bolfarine, Heleno. Maximum likelihood prediction in finite populations. São Paulo, Ime-Usp, 1990. 15p.</t>
  </si>
  <si>
    <t>Documento 99 de 127</t>
  </si>
  <si>
    <t>[000806489]Bolfarine, Heleno. Sandoval, M C. Prediction of the finite population distribution function under gaussian superpopulation models. Sao Paulo, Ime-Usp, 1990. 13p.</t>
  </si>
  <si>
    <t>Documento 100 de 127</t>
  </si>
  <si>
    <t>[000804387]Bolfarine, Heleno. Ratio and regression estimators under error in-variables superpopulation. Sao Paulo, Ime-Usp, 1990. 16p.</t>
  </si>
  <si>
    <t>Documento 101 de 127</t>
  </si>
  <si>
    <t>[000805174]Bolfarine, Heleno. Rodrigues, Josemar. Zacks, S. Some asymptotic results in finite populations. Sao Paulo, Ime-Usp, 1990. 13p.</t>
  </si>
  <si>
    <t>Documento 102 de 127</t>
  </si>
  <si>
    <t>[000791322]Bolfarine, Heleno. Bayesian modelling in finite populations. São Paulo, Ime-Usp, 1989. 8p.</t>
  </si>
  <si>
    <t>Documento 103 de 127</t>
  </si>
  <si>
    <t>[000791326]Bolfarine, Heleno. Equivariant prediction in finite populations. São Paulo, Ime-Usp, 1989. 13p.</t>
  </si>
  <si>
    <t>Documento 104 de 127</t>
  </si>
  <si>
    <t>[000791329]Bolfarine, Heleno. Maximum likelihood prediction in two stage sampling. São Paulo, Ime-Usp, 1989. 4p.</t>
  </si>
  <si>
    <t>Documento 105 de 127</t>
  </si>
  <si>
    <t>[000791333]Bolfarine, Heleno. Note on finite population prediction under asymmetric loss functions. Sao Paulo, Ime-Usp, 1989. 8p.</t>
  </si>
  <si>
    <t>Documento 106 de 127</t>
  </si>
  <si>
    <t>[000791336]Bolfarine, Heleno. Population variance prediction under normal dynamic superpopulation models. Sao Paulo, Ime-Usp, 1989. 7p.</t>
  </si>
  <si>
    <t>Documento 107 de 127</t>
  </si>
  <si>
    <t>[000776377]Canton, Adolpho Walter Pimazoni. Bolfarine, Heleno. Bourguignon, C. Estudo de plantas brasileiras com efeito moluscicida em biomphalaria glabrata. São Paulo, Ime-Usp, 1988. 86p.</t>
  </si>
  <si>
    <t>Documento 108 de 127</t>
  </si>
  <si>
    <t>[000776386]Bolfarine, Heleno. Rodrigues, Josemar. Finite population prediction under a linear functional superpopulation model : a Bayesian perspective. São Paulo, Ime-Usp, 1988. 22p.</t>
  </si>
  <si>
    <t>Documento 109 de 127</t>
  </si>
  <si>
    <t>[000781346]Bolfarine, Heleno. Finite population prediction under dynamic generalized linear models. São Paulo, Ime-Usp, 1988. 21p.</t>
  </si>
  <si>
    <t>Documento 110 de 127</t>
  </si>
  <si>
    <t>[000776381]Bolfarine, Heleno. Minimax prediction in finite populations. São Paulo, Ime-Usp, 1988. 18p.</t>
  </si>
  <si>
    <t>Documento 111 de 127</t>
  </si>
  <si>
    <t>[000781416]Rodrigues, Josemar. Bolfarine, Heleno. Note on asymptotically umbiased designs in survey sampling. Sao Paulo, Ime-Usp, 1988. 6p.</t>
  </si>
  <si>
    <t>Documento 112 de 127</t>
  </si>
  <si>
    <t>[000779866]Achcar, Jorge Alberto. Bolfarine, Heleno. Pericchi, L R. Some applications of bayesian methods in analysis of life data. Sao Paulo, Ime-Usp, 1988. 30 p.</t>
  </si>
  <si>
    <t>Documento 113 de 127</t>
  </si>
  <si>
    <t>[000764251]Rodrigues, Josemar. Bolfarine, Heleno. Leite, J G. A Bayesian analysis in closed animal populations from capture / recapture experiments with trap response. São Paulo, Ime-Usp, 1987. 21 p.</t>
  </si>
  <si>
    <t>Documento 114 de 127</t>
  </si>
  <si>
    <t>[000763936]Achcar, Jorge Alberto. Bolfarine, Heleno. Constant hazard against a changepoint alternative : a bayesian approach with censored data. São Paulo, Ime-Usp, 1987. 20 p.</t>
  </si>
  <si>
    <t>Documento 115 de 127</t>
  </si>
  <si>
    <t>[000764114]Leite, J G. Bolfarine, Heleno. Rodrigues, Josemar. Exact expression for the posterior mode of a finite population size : capture-recapture sequential sampling. São Paulo, Ime-Usp, 1987. 14 p.</t>
  </si>
  <si>
    <t>Documento 116 de 127</t>
  </si>
  <si>
    <t>[000763937]Bolfarine, Heleno. Rodrigues, Josemar. Achcar, Jorge Alberto. Inverse Gaussian distribution : a Bayesian approach. São Paulo, Ime-Usp, 1987. 20 p.</t>
  </si>
  <si>
    <t>Documento 117 de 127</t>
  </si>
  <si>
    <t>[000764252]Rodrigues, Josemar. Bolfarine, Heleno. Nonlinear Bayesian least-squares theory and the inverse linear regression. Sao Paulo, Ime-Usp, 1987. 15 p.</t>
  </si>
  <si>
    <t>Documento 118 de 127</t>
  </si>
  <si>
    <t>[000764253]Rodrigues, Josemar. Bolfarine, Heleno. Note on Bayesian least-squares estimators of time-varying regression coefficients. Sao Paulo, Ime-Usp, 1987. 11 p.</t>
  </si>
  <si>
    <t>Documento 119 de 127</t>
  </si>
  <si>
    <t>[000763939]Cordeiro, Gauss Moutinho. Bolfarine, Heleno. Prediction in a finite population under a generalized linear model. Sao Paulo, Ime-Usp, 1987. 21 p.</t>
  </si>
  <si>
    <t>Documento 120 de 127</t>
  </si>
  <si>
    <t>[000763940]Bolfarine, Heleno. Rodrigues, Josemar. Review and some extensions on distribution free Bayesian approaches for estimation and prediction. Sao Paulo, Ime-Usp, 1987. 19 p.</t>
  </si>
  <si>
    <t>Documento 121 de 127</t>
  </si>
  <si>
    <t>[000764254]Rodrigues, Josemar. Bolfarine, Heleno. Leite, J G. Simple nonparametric Bayes solution to the estimation of the size of a closed animal population. Sao Paulo, Ime-Usp, 1987. 11 p.</t>
  </si>
  <si>
    <t>Documento 122 de 127</t>
  </si>
  <si>
    <t>[000756059]Rodrigues, Josemar. Bolfarine, Heleno. A Bayesian shrunken predictor in repeated sampling. São Paulo, Ime-Usp, 1986. 10 p.</t>
  </si>
  <si>
    <t>Documento 123 de 127</t>
  </si>
  <si>
    <t>[000754007]Rodrigues, Josemar. Bolfarine, Heleno. A Kalman filter model for single and two-stage repeated surveys. São Paulo, Ime-Usp, 1986. 22 p.</t>
  </si>
  <si>
    <t>Documento 124 de 127</t>
  </si>
  <si>
    <t>[000754005]Rodrigues, Josemar. Bolfarine, Heleno. Leite, J G. Continuous-time Markov models for finite populations. São Paulo, Ime-Usp, 1986. 11 p.</t>
  </si>
  <si>
    <t>Documento 125 de 127</t>
  </si>
  <si>
    <t>[000753984]Achcar, Jorge Alberto. Bolfarine, Heleno. Predictive densities in survival analysis with a generalized gamma regression model. Sao Paulo, Ime-Usp, 1986. 15 p.</t>
  </si>
  <si>
    <t>Documento 126 de 127</t>
  </si>
  <si>
    <t>[000754008]Rodrigues, Josemar. Bolfarine, Heleno. Some asymptotic results on generalized regression predictors in survey sampling. Sao Paulo, Ime-Usp, 1986. 23 p.</t>
  </si>
  <si>
    <t>Documento 127 de 127</t>
  </si>
  <si>
    <t>[000753985]Achcar, Jorge Alberto. Bolfarine, Heleno. Pericchi, L. Transformation of survival data to an extreme value distribution. Sao Paulo, Ime-Usp, 1986. 27 p.</t>
  </si>
  <si>
    <t>Relatório Técnico</t>
  </si>
  <si>
    <t>Número de registros: 127</t>
  </si>
  <si>
    <t>[001664616]Gómez, Héctor W.. Torres, Francisco J.. Bolfarine, Heleno. Letter to the editor. Philadelphia, 2008. p. 986. Communications in Statistics - Theory and Methods, Philadelphia, v. 37, n. 6, p. 986, 2008. Disponível em: &lt;https://doi.org/10.1080/03610920701762812&gt;. Acesso em: 31 mar. 2020.</t>
  </si>
  <si>
    <t>[001664623]Castro, Mário de. Galea Rojas, Manuel Jesus. Bolfarine, Heleno. Untitled. [Letter to the Editor]. London, 2008. p. 86. Technometrics, London : Taylor and Francis Group, v. 50, n. 1, p. 86, 2008. Disponível em: &lt;http://dx.doi.org/10.1198/004017008000000028&gt;. Acesso em: 20 mai. 2008.</t>
  </si>
  <si>
    <t>Carta/editorial</t>
  </si>
  <si>
    <t>Número de registros: 1</t>
  </si>
  <si>
    <t>Trabalho de evento_anais_periódico nacional</t>
  </si>
  <si>
    <t>[002676043]Giampaoli, Viviana. Pereira, Carlos Alberto de Bragança. Bolfarine, Heleno. Singer, Júlio da Motta. Bayes factors for comparison of restricted simple linear regression coefficients. Cham, Springer, 2015. p. 111-123. , Brazilian Meeting on Bayesian Statistics - EBEB(12. : 2014 : Atibaia).. Interdisciplinary Bayesian statistics, Cham: Springer, 2015. Springer Proceedings in Mathematics &amp; Statistics. Disponível em: &lt;https://doi.org/10.1007/978-3-319-12454-4_9&gt;. Acesso em: 6 fev. 2018.</t>
  </si>
  <si>
    <t>Número de registros:2</t>
  </si>
  <si>
    <t>[001074932]Bolfarine, Heleno. Gasco, Loretta B.. Zuazola, Pilar Loreto Iglesias. Pearson type II errors-in-variables models. New York, Oxford University Press, 1999. p. 713-722. , International Meetingon Bayesian Statistica(6. : 1998 : Valencia).. , New York : Oxford University Press, 1999.</t>
  </si>
  <si>
    <t>Trabalho de Evento - Nacional</t>
  </si>
  <si>
    <t>Documento 1 de 13</t>
  </si>
  <si>
    <t>[001520632]Ortega, Edwin Moisés Marcos. Cancho, V. G.. Bolfarine, Heleno. Comparison of modified Weibull models with bathtub-shaped failure rates : a bayesian approach. Botucatu, UNESP, 2006. 1 CD-ROM. , Reunião Anual da Região Brasileira da Sociedade Internacional de Biometria(51. : 2006 : Botucatu, SP).. Programa e resumos, Botucatu : UNESP, 2006.</t>
  </si>
  <si>
    <t>Documento 2 de 13</t>
  </si>
  <si>
    <t>[000832629]Bolfarine, Heleno. Nascimento, J A. Bartlett correction factors for the structural regression model with known reliability ratio. Rio de Janeiro, Ufrj, 1992. p.50-7. , Simposio Nacional de Probabilidade e Estatistica(10. : 1992 : Rio de Janeiro).. Atas dos Artigos Tecnicos, Rio de Janeiro : Ufrj, 1992.</t>
  </si>
  <si>
    <t>Documento 3 de 13</t>
  </si>
  <si>
    <t>[000784172]Achcar, Jorge Alberto. Bolfarine, Heleno. Constant hazard against a change-point alternative : a bayesian approach with censored data. Rio de Janeiro, Sinape, 1988. 1 v. , Simposio Nacional de Probabilidade e Estatistica(8. : 1988 : Rio de Janeiro).. Atas, Rio de Janeiro : Sinape, 1988.</t>
  </si>
  <si>
    <t>Documento 4 de 13</t>
  </si>
  <si>
    <t>[000784342]Rodrigues, Josemar. Bolfarine, Heleno. Leite, José G.. Continuous-time Markov models for finite populations. Campinas, Imecc/Unicamp, 1988. p. 229-239. , Simpósio Nacional de Probabilidade e Estatistica(7. : 1986 : Campinas).. Atas, Campinas : Imecc/Unicamp, 1988.</t>
  </si>
  <si>
    <t>Documento 5 de 13</t>
  </si>
  <si>
    <t>[000784332]Achcar, Jorge Alberto. Bolfarine, Heleno. Pericchi, L R. Empirical method in the transformation of survival data. Campinas, Imecc/Unicamp, 1988. p. 85-91. , Simposio Nacional de Probabilidade e Estatistica(7. : 1986 : Campinas).. Atas, Campinas : Imecc/Unicamp, 1988.</t>
  </si>
  <si>
    <t>Documento 6 de 13</t>
  </si>
  <si>
    <t>[000784337]Bolfarine, Heleno. Rodrigues, Josemar. On the simple projection predictor in finite population. Campinas, Imecc/Unicamp, 1988. p. 92-97. , Simposio Nacional de Probabilidade e Estatistica(7. : 1986 : Campinas).. Atas, Campinas : Imecc/Unicamp, 1988.</t>
  </si>
  <si>
    <t>Documento 7 de 13</t>
  </si>
  <si>
    <t>[000784344]Bolfarine, Heleno. Cordeiro, Gauss Moutinho. Previsao do total populacional via o glim. Campinas, Imecc/Unicamp, 1988. p. 151-163. , Simpósio Nacional de Probabilidade e Estatistica(7. : 1986 : Campinas).. Atas, Campinas : Imecc/Unicamp, 1988.</t>
  </si>
  <si>
    <t>Documento 8 de 13</t>
  </si>
  <si>
    <t>[000788744]Rodrigues, Josemar. Bolfarine, Heleno. A note on Bayesian least squares estimators of time-varying regression coefficients. Rio de Janeiro, Abe/Sbe, 1987. p.65-75. , Escola de Series Temporais e Econometria(2. : 1987 : Rio de Janeiro).. Atas, Rio de Janeiro : Abe/Sbe, 1987.</t>
  </si>
  <si>
    <t>Documento 9 de 13</t>
  </si>
  <si>
    <t>[000751420]Aschcar, J. Bolfarine, Heleno. Bayesian analysis of the log-linear model with one covariate and generalized distribution for the error. São Paulo, Epusp, 1985. p.181-208. , Seminario sobre Modelos Estatisticos em Ciencia dos Materiais : (1985 : São Paulo).. Atas, São Paulo : Epusp, 1985.</t>
  </si>
  <si>
    <t>Documento 10 de 13</t>
  </si>
  <si>
    <t>[000765931]Bolfarine, Heleno. Elian, Silvia Nagib. Rodrigues, Josemar. Em- algorithm for finding the ml-predictor for finite populations in two-stage sampling. Caracas, Sociedade Bernoulli, 1985. p.217-26. , Congresso Latinoamericano de Probabilidad Y Estadistica Matematica(2. : 1985 : Caracas).. Atas, Caracas : Sociedade Bernoulli, 1985.</t>
  </si>
  <si>
    <t>Documento 11 de 13</t>
  </si>
  <si>
    <t>[000766455]Bolfarine, Heleno. Andrade, D F. Estimation in covariance components models with unequal intraclass variances. Caracas, Sociedad Bernoulli, 1985. p.45-51. , Congreso Latinoamericano de Probabilidad Y Estadistica Matematica(2. : 1985 : Caracas).. Atas, Caracas : Sociedad Bernoulli, 1985.</t>
  </si>
  <si>
    <t>Documento 12 de 13</t>
  </si>
  <si>
    <t>[000839012]Bolfarine, Heleno. Sandoval, M C. Linear least squares prediction approach to populations with trend. Rio de Janeiro, Impa, 1985. p.25-37. , Escola de Series Temporais e Econometria(1. : 1985 : Rio de Janeiro).. Atas, Rio de Janeiro : Impa, 1985.</t>
  </si>
  <si>
    <t>Documento 13 de 13</t>
  </si>
  <si>
    <t>[000748832]Bolfarine, Heleno. Pereira, Carlos Alberto de Bragança. Rodrigues, Josemar. Robustez bayesiana em populacoes finitas. Rio de Janeiro, Impa, 1985. p.375-82. , Coloquio Brasileiro de Matematica(14. : 1983 : Pocos de Caldas).. Atas, Rio de Janeiro : Impa, 1985.</t>
  </si>
  <si>
    <t>Número de registros: 13</t>
  </si>
  <si>
    <t>Trabalho de Evento - Resumo - Internacional</t>
  </si>
  <si>
    <t>Número de registros:1</t>
  </si>
  <si>
    <t>Trabalho de Evento - Resumo - Nacional</t>
  </si>
  <si>
    <t>Documento 1 de 47</t>
  </si>
  <si>
    <t>* Foram consideradas as seguintes tipologias do Dedalus: Artigo de periódico; Artigo de periódico-carta/editorial;  Trabalho de evento-anais periódico e Trabalho de evento-resumo-anais periódico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</si>
</sst>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3" x14ac:knownFonts="1">
    <font>
      <sz val="11"/>
      <color theme="1"/>
      <name val="Calibri"/>
      <family val="2"/>
      <scheme val="minor"/>
    </font>
    <font>
      <sz val="10"/>
      <name val="Arial"/>
      <family val="2"/>
    </font>
    <font>
      <b/>
      <sz val="14"/>
      <color indexed="9"/>
      <name val="Times New Roman"/>
      <family val="1"/>
    </font>
    <font>
      <b/>
      <sz val="12"/>
      <color theme="1"/>
      <name val="Times New Roman"/>
      <family val="1"/>
    </font>
    <font>
      <sz val="12"/>
      <color theme="1"/>
      <name val="Times New Roman"/>
      <family val="1"/>
    </font>
    <font>
      <sz val="10"/>
      <color theme="1"/>
      <name val="Times New Roman"/>
      <family val="1"/>
    </font>
    <font>
      <b/>
      <sz val="11"/>
      <color theme="0"/>
      <name val="Calibri"/>
      <family val="2"/>
      <scheme val="minor"/>
    </font>
    <font>
      <b/>
      <sz val="12"/>
      <color theme="0"/>
      <name val="Times New Roman"/>
      <family val="1"/>
    </font>
    <font>
      <b/>
      <sz val="12"/>
      <color theme="0"/>
      <name val="Calibri"/>
      <family val="2"/>
      <scheme val="minor"/>
    </font>
    <font>
      <sz val="9"/>
      <color theme="1"/>
      <name val="Arial"/>
      <family val="2"/>
    </font>
    <font>
      <b/>
      <sz val="12"/>
      <color theme="1"/>
      <name val="Arial"/>
      <family val="2"/>
    </font>
    <font>
      <b/>
      <sz val="9"/>
      <color theme="1"/>
      <name val="Arial"/>
      <family val="2"/>
    </font>
    <font>
      <b/>
      <sz val="12"/>
      <name val="Times New Roman"/>
      <family val="1"/>
    </font>
  </fonts>
  <fills count="8">
    <fill>
      <patternFill patternType="none"/>
    </fill>
    <fill>
      <patternFill patternType="gray125"/>
    </fill>
    <fill>
      <patternFill patternType="solid">
        <fgColor theme="6"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009A46"/>
        <bgColor indexed="64"/>
      </patternFill>
    </fill>
    <fill>
      <patternFill patternType="solid">
        <fgColor theme="0"/>
        <bgColor indexed="39"/>
      </patternFill>
    </fill>
    <fill>
      <patternFill patternType="solid">
        <fgColor theme="6" tint="0.39997558519241921"/>
        <bgColor indexed="64"/>
      </patternFill>
    </fill>
  </fills>
  <borders count="14">
    <border>
      <left/>
      <right/>
      <top/>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54">
    <xf numFmtId="0" fontId="0" fillId="0" borderId="0" xfId="0"/>
    <xf numFmtId="0" fontId="3" fillId="0" borderId="0" xfId="0" applyFont="1" applyAlignment="1">
      <alignment horizontal="left"/>
    </xf>
    <xf numFmtId="0" fontId="4" fillId="0" borderId="0" xfId="0" applyFont="1"/>
    <xf numFmtId="0" fontId="4" fillId="0" borderId="3" xfId="0" applyFont="1" applyBorder="1" applyAlignment="1">
      <alignment horizontal="center"/>
    </xf>
    <xf numFmtId="3" fontId="4" fillId="0" borderId="3" xfId="0" applyNumberFormat="1" applyFont="1" applyBorder="1" applyAlignment="1">
      <alignment horizontal="center"/>
    </xf>
    <xf numFmtId="0" fontId="5" fillId="0" borderId="0" xfId="0" applyFont="1" applyAlignment="1">
      <alignment horizontal="left"/>
    </xf>
    <xf numFmtId="0" fontId="3" fillId="0" borderId="0" xfId="0" applyFont="1" applyAlignment="1">
      <alignment horizontal="left"/>
    </xf>
    <xf numFmtId="0" fontId="3" fillId="3" borderId="2" xfId="0" applyFont="1" applyFill="1" applyBorder="1" applyAlignment="1">
      <alignment horizontal="center"/>
    </xf>
    <xf numFmtId="3" fontId="4" fillId="3" borderId="4" xfId="0" applyNumberFormat="1" applyFont="1" applyFill="1" applyBorder="1" applyAlignment="1">
      <alignment horizontal="center"/>
    </xf>
    <xf numFmtId="3" fontId="4" fillId="3" borderId="5" xfId="0" applyNumberFormat="1" applyFont="1" applyFill="1" applyBorder="1" applyAlignment="1">
      <alignment horizontal="center"/>
    </xf>
    <xf numFmtId="3" fontId="3" fillId="3" borderId="6" xfId="0" applyNumberFormat="1" applyFont="1" applyFill="1" applyBorder="1" applyAlignment="1">
      <alignment horizontal="center"/>
    </xf>
    <xf numFmtId="0" fontId="3" fillId="2" borderId="3" xfId="0" applyFont="1" applyFill="1" applyBorder="1" applyAlignment="1">
      <alignment horizontal="center"/>
    </xf>
    <xf numFmtId="3" fontId="3" fillId="3" borderId="3" xfId="0" applyNumberFormat="1" applyFont="1" applyFill="1" applyBorder="1" applyAlignment="1">
      <alignment horizontal="center"/>
    </xf>
    <xf numFmtId="0" fontId="4" fillId="4" borderId="0" xfId="0" applyFont="1" applyFill="1"/>
    <xf numFmtId="0" fontId="3" fillId="4" borderId="3" xfId="0" applyFont="1" applyFill="1" applyBorder="1" applyAlignment="1">
      <alignment horizontal="center"/>
    </xf>
    <xf numFmtId="0" fontId="4" fillId="4" borderId="3" xfId="0" applyFont="1" applyFill="1" applyBorder="1" applyAlignment="1">
      <alignment horizontal="center"/>
    </xf>
    <xf numFmtId="0" fontId="3" fillId="3" borderId="3" xfId="0" applyFont="1" applyFill="1" applyBorder="1" applyAlignment="1">
      <alignment horizontal="center"/>
    </xf>
    <xf numFmtId="0" fontId="4" fillId="2" borderId="3" xfId="0" applyFont="1" applyFill="1" applyBorder="1"/>
    <xf numFmtId="0" fontId="0" fillId="0" borderId="0" xfId="0"/>
    <xf numFmtId="0" fontId="0" fillId="0" borderId="0" xfId="0" applyAlignment="1"/>
    <xf numFmtId="0" fontId="0" fillId="0" borderId="0" xfId="0" applyAlignment="1">
      <alignment wrapText="1"/>
    </xf>
    <xf numFmtId="0" fontId="6" fillId="5" borderId="0" xfId="0" applyFont="1" applyFill="1" applyAlignment="1"/>
    <xf numFmtId="0" fontId="7" fillId="5" borderId="0" xfId="0" applyFont="1" applyFill="1" applyAlignment="1"/>
    <xf numFmtId="0" fontId="7" fillId="5" borderId="0" xfId="0" applyFont="1" applyFill="1"/>
    <xf numFmtId="164" fontId="2" fillId="6" borderId="0" xfId="1" applyNumberFormat="1" applyFont="1" applyFill="1" applyBorder="1" applyAlignment="1" applyProtection="1">
      <alignment horizontal="right" wrapText="1"/>
    </xf>
    <xf numFmtId="14" fontId="9" fillId="0" borderId="0" xfId="0" applyNumberFormat="1" applyFont="1" applyAlignment="1">
      <alignment vertical="center" wrapText="1"/>
    </xf>
    <xf numFmtId="0" fontId="9" fillId="0" borderId="0" xfId="0" applyFont="1" applyAlignment="1">
      <alignment vertical="center" wrapText="1"/>
    </xf>
    <xf numFmtId="0" fontId="11" fillId="0" borderId="0" xfId="0" applyFont="1" applyAlignment="1">
      <alignment vertical="center" wrapText="1"/>
    </xf>
    <xf numFmtId="0" fontId="0" fillId="0" borderId="0" xfId="0"/>
    <xf numFmtId="0" fontId="12" fillId="7" borderId="3" xfId="0" applyFont="1" applyFill="1" applyBorder="1" applyAlignment="1">
      <alignment horizontal="center"/>
    </xf>
    <xf numFmtId="3" fontId="12" fillId="7" borderId="3" xfId="0" applyNumberFormat="1" applyFont="1" applyFill="1" applyBorder="1" applyAlignment="1">
      <alignment horizontal="center"/>
    </xf>
    <xf numFmtId="0" fontId="0" fillId="0" borderId="0" xfId="0" applyAlignment="1">
      <alignment wrapText="1"/>
    </xf>
    <xf numFmtId="0" fontId="9" fillId="0" borderId="0" xfId="0" applyFont="1"/>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9" fillId="0" borderId="0" xfId="0" applyFont="1" applyAlignment="1">
      <alignment horizontal="left"/>
    </xf>
    <xf numFmtId="0" fontId="11" fillId="0" borderId="0" xfId="0" applyFont="1" applyAlignment="1">
      <alignment horizontal="left"/>
    </xf>
    <xf numFmtId="0" fontId="3" fillId="2" borderId="3" xfId="0" applyFont="1" applyFill="1" applyBorder="1" applyAlignment="1">
      <alignment horizontal="center"/>
    </xf>
    <xf numFmtId="0" fontId="8" fillId="5" borderId="0" xfId="0" applyFont="1" applyFill="1" applyAlignment="1">
      <alignment horizontal="center" wrapText="1"/>
    </xf>
    <xf numFmtId="0" fontId="8" fillId="5" borderId="0" xfId="0" applyFont="1" applyFill="1" applyAlignment="1">
      <alignment horizontal="center"/>
    </xf>
    <xf numFmtId="0" fontId="5" fillId="0" borderId="1" xfId="0" applyFont="1" applyBorder="1" applyAlignment="1">
      <alignment horizontal="left" wrapText="1"/>
    </xf>
    <xf numFmtId="0" fontId="0" fillId="0" borderId="1" xfId="0" applyBorder="1" applyAlignment="1">
      <alignment wrapText="1"/>
    </xf>
    <xf numFmtId="0" fontId="0" fillId="0" borderId="0" xfId="0" applyAlignment="1">
      <alignment horizontal="left" wrapText="1"/>
    </xf>
    <xf numFmtId="0" fontId="0" fillId="0" borderId="0" xfId="0" applyAlignment="1">
      <alignment wrapText="1"/>
    </xf>
    <xf numFmtId="0" fontId="4" fillId="0" borderId="0" xfId="0" applyFont="1" applyAlignment="1">
      <alignment horizontal="left"/>
    </xf>
    <xf numFmtId="0" fontId="9" fillId="0" borderId="0" xfId="0" applyFont="1" applyAlignment="1">
      <alignment horizontal="left"/>
    </xf>
    <xf numFmtId="0" fontId="11" fillId="0" borderId="0" xfId="0" applyFont="1" applyAlignment="1">
      <alignment horizontal="left"/>
    </xf>
    <xf numFmtId="0" fontId="0" fillId="0" borderId="7" xfId="0" applyBorder="1"/>
    <xf numFmtId="0" fontId="0" fillId="0" borderId="0" xfId="0"/>
    <xf numFmtId="0" fontId="10" fillId="0" borderId="0" xfId="0" applyFont="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009A4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923925</xdr:colOff>
      <xdr:row>94</xdr:row>
      <xdr:rowOff>190500</xdr:rowOff>
    </xdr:from>
    <xdr:to>
      <xdr:col>11</xdr:col>
      <xdr:colOff>74083</xdr:colOff>
      <xdr:row>96</xdr:row>
      <xdr:rowOff>94816</xdr:rowOff>
    </xdr:to>
    <xdr:sp macro="" textlink="">
      <xdr:nvSpPr>
        <xdr:cNvPr id="9" name="CaixaDeTexto 1"/>
        <xdr:cNvSpPr txBox="1"/>
      </xdr:nvSpPr>
      <xdr:spPr>
        <a:xfrm>
          <a:off x="7315200" y="13163550"/>
          <a:ext cx="3169708" cy="30436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defTabSz="914400" rtl="0" eaLnBrk="1" fontAlgn="auto" latinLnBrk="0" hangingPunct="1">
            <a:lnSpc>
              <a:spcPct val="100000"/>
            </a:lnSpc>
            <a:spcBef>
              <a:spcPts val="0"/>
            </a:spcBef>
            <a:spcAft>
              <a:spcPts val="0"/>
            </a:spcAft>
            <a:buClrTx/>
            <a:buSzTx/>
            <a:buFontTx/>
            <a:buNone/>
            <a:tabLst/>
            <a:defRPr/>
          </a:pPr>
          <a:r>
            <a:rPr lang="pt-BR" sz="1100" b="1" i="0" baseline="0">
              <a:effectLst/>
              <a:latin typeface="+mn-lt"/>
              <a:ea typeface="+mn-ea"/>
              <a:cs typeface="+mn-cs"/>
            </a:rPr>
            <a:t>Fonte: </a:t>
          </a:r>
          <a:r>
            <a:rPr lang="pt-BR" sz="1100" b="0" i="0" baseline="0">
              <a:effectLst/>
              <a:latin typeface="+mn-lt"/>
              <a:ea typeface="+mn-ea"/>
              <a:cs typeface="+mn-cs"/>
            </a:rPr>
            <a:t>Dedalus (dados coletados em: 09/04/2017)</a:t>
          </a:r>
          <a:endParaRPr lang="pt-BR" sz="1100" b="0">
            <a:effectLst/>
          </a:endParaRPr>
        </a:p>
        <a:p>
          <a:endParaRPr lang="pt-BR" sz="1100"/>
        </a:p>
      </xdr:txBody>
    </xdr:sp>
    <xdr:clientData/>
  </xdr:twoCellAnchor>
  <xdr:twoCellAnchor editAs="oneCell">
    <xdr:from>
      <xdr:col>0</xdr:col>
      <xdr:colOff>114300</xdr:colOff>
      <xdr:row>1</xdr:row>
      <xdr:rowOff>175261</xdr:rowOff>
    </xdr:from>
    <xdr:to>
      <xdr:col>2</xdr:col>
      <xdr:colOff>315090</xdr:colOff>
      <xdr:row>4</xdr:row>
      <xdr:rowOff>83820</xdr:rowOff>
    </xdr:to>
    <xdr:pic>
      <xdr:nvPicPr>
        <xdr:cNvPr id="2" name="Imagem 1"/>
        <xdr:cNvPicPr>
          <a:picLocks noChangeAspect="1"/>
        </xdr:cNvPicPr>
      </xdr:nvPicPr>
      <xdr:blipFill>
        <a:blip xmlns:r="http://schemas.openxmlformats.org/officeDocument/2006/relationships" r:embed="rId1"/>
        <a:stretch>
          <a:fillRect/>
        </a:stretch>
      </xdr:blipFill>
      <xdr:spPr>
        <a:xfrm>
          <a:off x="114300" y="373381"/>
          <a:ext cx="1519050" cy="7467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1943962</xdr:colOff>
      <xdr:row>7</xdr:row>
      <xdr:rowOff>137283</xdr:rowOff>
    </xdr:to>
    <xdr:pic>
      <xdr:nvPicPr>
        <xdr:cNvPr id="2" name="Imagem 1"/>
        <xdr:cNvPicPr>
          <a:picLocks noChangeAspect="1"/>
        </xdr:cNvPicPr>
      </xdr:nvPicPr>
      <xdr:blipFill>
        <a:blip xmlns:r="http://schemas.openxmlformats.org/officeDocument/2006/relationships" r:embed="rId1"/>
        <a:stretch>
          <a:fillRect/>
        </a:stretch>
      </xdr:blipFill>
      <xdr:spPr>
        <a:xfrm>
          <a:off x="0" y="0"/>
          <a:ext cx="9944962" cy="14174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2553562</xdr:colOff>
      <xdr:row>7</xdr:row>
      <xdr:rowOff>137283</xdr:rowOff>
    </xdr:to>
    <xdr:pic>
      <xdr:nvPicPr>
        <xdr:cNvPr id="2" name="Imagem 1"/>
        <xdr:cNvPicPr>
          <a:picLocks noChangeAspect="1"/>
        </xdr:cNvPicPr>
      </xdr:nvPicPr>
      <xdr:blipFill>
        <a:blip xmlns:r="http://schemas.openxmlformats.org/officeDocument/2006/relationships" r:embed="rId1"/>
        <a:stretch>
          <a:fillRect/>
        </a:stretch>
      </xdr:blipFill>
      <xdr:spPr>
        <a:xfrm>
          <a:off x="609600" y="0"/>
          <a:ext cx="9944962" cy="14174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2553562</xdr:colOff>
      <xdr:row>7</xdr:row>
      <xdr:rowOff>137283</xdr:rowOff>
    </xdr:to>
    <xdr:pic>
      <xdr:nvPicPr>
        <xdr:cNvPr id="2" name="Imagem 1"/>
        <xdr:cNvPicPr>
          <a:picLocks noChangeAspect="1"/>
        </xdr:cNvPicPr>
      </xdr:nvPicPr>
      <xdr:blipFill>
        <a:blip xmlns:r="http://schemas.openxmlformats.org/officeDocument/2006/relationships" r:embed="rId1"/>
        <a:stretch>
          <a:fillRect/>
        </a:stretch>
      </xdr:blipFill>
      <xdr:spPr>
        <a:xfrm>
          <a:off x="609600" y="0"/>
          <a:ext cx="9944962" cy="1417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xdr:colOff>
      <xdr:row>0</xdr:row>
      <xdr:rowOff>7620</xdr:rowOff>
    </xdr:from>
    <xdr:to>
      <xdr:col>2</xdr:col>
      <xdr:colOff>1951582</xdr:colOff>
      <xdr:row>7</xdr:row>
      <xdr:rowOff>144903</xdr:rowOff>
    </xdr:to>
    <xdr:pic>
      <xdr:nvPicPr>
        <xdr:cNvPr id="4" name="Imagem 3"/>
        <xdr:cNvPicPr>
          <a:picLocks noChangeAspect="1"/>
        </xdr:cNvPicPr>
      </xdr:nvPicPr>
      <xdr:blipFill>
        <a:blip xmlns:r="http://schemas.openxmlformats.org/officeDocument/2006/relationships" r:embed="rId1"/>
        <a:stretch>
          <a:fillRect/>
        </a:stretch>
      </xdr:blipFill>
      <xdr:spPr>
        <a:xfrm>
          <a:off x="7620" y="7620"/>
          <a:ext cx="9944962" cy="14174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2</xdr:col>
      <xdr:colOff>1959202</xdr:colOff>
      <xdr:row>7</xdr:row>
      <xdr:rowOff>152523</xdr:rowOff>
    </xdr:to>
    <xdr:pic>
      <xdr:nvPicPr>
        <xdr:cNvPr id="2" name="Imagem 1"/>
        <xdr:cNvPicPr>
          <a:picLocks noChangeAspect="1"/>
        </xdr:cNvPicPr>
      </xdr:nvPicPr>
      <xdr:blipFill>
        <a:blip xmlns:r="http://schemas.openxmlformats.org/officeDocument/2006/relationships" r:embed="rId1"/>
        <a:stretch>
          <a:fillRect/>
        </a:stretch>
      </xdr:blipFill>
      <xdr:spPr>
        <a:xfrm>
          <a:off x="15240" y="15240"/>
          <a:ext cx="9944962" cy="14174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549502</xdr:colOff>
      <xdr:row>7</xdr:row>
      <xdr:rowOff>137283</xdr:rowOff>
    </xdr:to>
    <xdr:pic>
      <xdr:nvPicPr>
        <xdr:cNvPr id="4" name="Imagem 3"/>
        <xdr:cNvPicPr>
          <a:picLocks noChangeAspect="1"/>
        </xdr:cNvPicPr>
      </xdr:nvPicPr>
      <xdr:blipFill>
        <a:blip xmlns:r="http://schemas.openxmlformats.org/officeDocument/2006/relationships" r:embed="rId1"/>
        <a:stretch>
          <a:fillRect/>
        </a:stretch>
      </xdr:blipFill>
      <xdr:spPr>
        <a:xfrm>
          <a:off x="0" y="0"/>
          <a:ext cx="9944962" cy="14174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549502</xdr:colOff>
      <xdr:row>7</xdr:row>
      <xdr:rowOff>137283</xdr:rowOff>
    </xdr:to>
    <xdr:pic>
      <xdr:nvPicPr>
        <xdr:cNvPr id="3" name="Imagem 2"/>
        <xdr:cNvPicPr>
          <a:picLocks noChangeAspect="1"/>
        </xdr:cNvPicPr>
      </xdr:nvPicPr>
      <xdr:blipFill>
        <a:blip xmlns:r="http://schemas.openxmlformats.org/officeDocument/2006/relationships" r:embed="rId1"/>
        <a:stretch>
          <a:fillRect/>
        </a:stretch>
      </xdr:blipFill>
      <xdr:spPr>
        <a:xfrm>
          <a:off x="0" y="0"/>
          <a:ext cx="9944962" cy="14174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1943962</xdr:colOff>
      <xdr:row>7</xdr:row>
      <xdr:rowOff>137283</xdr:rowOff>
    </xdr:to>
    <xdr:pic>
      <xdr:nvPicPr>
        <xdr:cNvPr id="2" name="Imagem 1"/>
        <xdr:cNvPicPr>
          <a:picLocks noChangeAspect="1"/>
        </xdr:cNvPicPr>
      </xdr:nvPicPr>
      <xdr:blipFill>
        <a:blip xmlns:r="http://schemas.openxmlformats.org/officeDocument/2006/relationships" r:embed="rId1"/>
        <a:stretch>
          <a:fillRect/>
        </a:stretch>
      </xdr:blipFill>
      <xdr:spPr>
        <a:xfrm>
          <a:off x="0" y="0"/>
          <a:ext cx="9944962" cy="14174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1943962</xdr:colOff>
      <xdr:row>7</xdr:row>
      <xdr:rowOff>137283</xdr:rowOff>
    </xdr:to>
    <xdr:pic>
      <xdr:nvPicPr>
        <xdr:cNvPr id="2" name="Imagem 1"/>
        <xdr:cNvPicPr>
          <a:picLocks noChangeAspect="1"/>
        </xdr:cNvPicPr>
      </xdr:nvPicPr>
      <xdr:blipFill>
        <a:blip xmlns:r="http://schemas.openxmlformats.org/officeDocument/2006/relationships" r:embed="rId1"/>
        <a:stretch>
          <a:fillRect/>
        </a:stretch>
      </xdr:blipFill>
      <xdr:spPr>
        <a:xfrm>
          <a:off x="0" y="0"/>
          <a:ext cx="9944962" cy="14174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2553562</xdr:colOff>
      <xdr:row>7</xdr:row>
      <xdr:rowOff>137283</xdr:rowOff>
    </xdr:to>
    <xdr:pic>
      <xdr:nvPicPr>
        <xdr:cNvPr id="2" name="Imagem 1"/>
        <xdr:cNvPicPr>
          <a:picLocks noChangeAspect="1"/>
        </xdr:cNvPicPr>
      </xdr:nvPicPr>
      <xdr:blipFill>
        <a:blip xmlns:r="http://schemas.openxmlformats.org/officeDocument/2006/relationships" r:embed="rId1"/>
        <a:stretch>
          <a:fillRect/>
        </a:stretch>
      </xdr:blipFill>
      <xdr:spPr>
        <a:xfrm>
          <a:off x="609600" y="0"/>
          <a:ext cx="9944962" cy="14174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1943962</xdr:colOff>
      <xdr:row>7</xdr:row>
      <xdr:rowOff>137283</xdr:rowOff>
    </xdr:to>
    <xdr:pic>
      <xdr:nvPicPr>
        <xdr:cNvPr id="2" name="Imagem 1"/>
        <xdr:cNvPicPr>
          <a:picLocks noChangeAspect="1"/>
        </xdr:cNvPicPr>
      </xdr:nvPicPr>
      <xdr:blipFill>
        <a:blip xmlns:r="http://schemas.openxmlformats.org/officeDocument/2006/relationships" r:embed="rId1"/>
        <a:stretch>
          <a:fillRect/>
        </a:stretch>
      </xdr:blipFill>
      <xdr:spPr>
        <a:xfrm>
          <a:off x="0" y="0"/>
          <a:ext cx="9944962" cy="1417443"/>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topLeftCell="F52" zoomScaleNormal="100" workbookViewId="0">
      <selection activeCell="L54" sqref="L54"/>
    </sheetView>
  </sheetViews>
  <sheetFormatPr defaultColWidth="9.109375" defaultRowHeight="15.6" x14ac:dyDescent="0.3"/>
  <cols>
    <col min="1" max="1" width="9.109375" style="2"/>
    <col min="2" max="2" width="10.109375" style="2" customWidth="1"/>
    <col min="3" max="3" width="13.109375" style="2" customWidth="1"/>
    <col min="4" max="4" width="10" style="2" bestFit="1" customWidth="1"/>
    <col min="5" max="5" width="9" style="2" customWidth="1"/>
    <col min="6" max="6" width="13.33203125" style="2" customWidth="1"/>
    <col min="7" max="7" width="9.44140625" style="2" bestFit="1" customWidth="1"/>
    <col min="8" max="8" width="9.109375" style="2"/>
    <col min="9" max="9" width="13.5546875" style="2" customWidth="1"/>
    <col min="10" max="10" width="9.44140625" style="2" bestFit="1" customWidth="1"/>
    <col min="11" max="11" width="9.109375" style="2"/>
    <col min="12" max="12" width="13.44140625" style="2" customWidth="1"/>
    <col min="13" max="13" width="9.44140625" style="2" bestFit="1" customWidth="1"/>
    <col min="14" max="14" width="9.109375" style="2"/>
    <col min="15" max="15" width="13.77734375" style="2" customWidth="1"/>
    <col min="16" max="16" width="9.44140625" style="2" bestFit="1" customWidth="1"/>
    <col min="17" max="17" width="9.109375" style="2"/>
    <col min="18" max="18" width="11.109375" style="2" customWidth="1"/>
    <col min="19" max="16384" width="9.109375" style="2"/>
  </cols>
  <sheetData>
    <row r="1" spans="1:18" ht="15.6" customHeight="1" x14ac:dyDescent="0.3">
      <c r="A1" s="24" t="s">
        <v>12</v>
      </c>
      <c r="B1" s="19"/>
      <c r="C1" s="19"/>
      <c r="D1" s="19"/>
      <c r="E1" s="19"/>
      <c r="F1" s="19"/>
      <c r="G1" s="19"/>
      <c r="H1" s="19"/>
      <c r="I1" s="19"/>
      <c r="J1" s="19"/>
      <c r="K1" s="19"/>
      <c r="L1" s="19"/>
      <c r="M1" s="19"/>
      <c r="N1" s="19"/>
      <c r="O1" s="19"/>
      <c r="P1" s="19"/>
      <c r="Q1" s="19"/>
    </row>
    <row r="2" spans="1:18" ht="34.799999999999997" customHeight="1" x14ac:dyDescent="0.3">
      <c r="A2" s="21"/>
      <c r="B2" s="21"/>
      <c r="C2" s="21"/>
      <c r="D2" s="42" t="s">
        <v>13</v>
      </c>
      <c r="E2" s="43"/>
      <c r="F2" s="43"/>
      <c r="G2" s="43"/>
      <c r="H2" s="43"/>
      <c r="I2" s="43"/>
      <c r="J2" s="43"/>
      <c r="K2" s="43"/>
      <c r="L2" s="21"/>
      <c r="M2" s="21"/>
      <c r="N2" s="21"/>
      <c r="O2" s="21"/>
      <c r="P2" s="21"/>
      <c r="Q2" s="21"/>
    </row>
    <row r="3" spans="1:18" x14ac:dyDescent="0.3">
      <c r="A3" s="21"/>
      <c r="B3" s="21"/>
      <c r="C3" s="21"/>
      <c r="D3" s="43"/>
      <c r="E3" s="43"/>
      <c r="F3" s="43"/>
      <c r="G3" s="43"/>
      <c r="H3" s="43"/>
      <c r="I3" s="43"/>
      <c r="J3" s="43"/>
      <c r="K3" s="43"/>
      <c r="L3" s="21"/>
      <c r="M3" s="21"/>
      <c r="N3" s="21"/>
      <c r="O3" s="21"/>
      <c r="P3" s="21"/>
      <c r="Q3" s="21"/>
    </row>
    <row r="4" spans="1:18" x14ac:dyDescent="0.3">
      <c r="A4" s="21"/>
      <c r="B4" s="21"/>
      <c r="C4" s="21"/>
      <c r="D4" s="43"/>
      <c r="E4" s="43"/>
      <c r="F4" s="43"/>
      <c r="G4" s="43"/>
      <c r="H4" s="43"/>
      <c r="I4" s="43"/>
      <c r="J4" s="43"/>
      <c r="K4" s="43"/>
      <c r="L4" s="21"/>
      <c r="M4" s="21"/>
      <c r="N4" s="21"/>
      <c r="O4" s="21"/>
      <c r="P4" s="21"/>
      <c r="Q4" s="21"/>
    </row>
    <row r="5" spans="1:18" x14ac:dyDescent="0.3">
      <c r="A5" s="21"/>
      <c r="B5" s="21"/>
      <c r="C5" s="21"/>
      <c r="D5" s="43"/>
      <c r="E5" s="43"/>
      <c r="F5" s="43"/>
      <c r="G5" s="43"/>
      <c r="H5" s="43"/>
      <c r="I5" s="43"/>
      <c r="J5" s="43"/>
      <c r="K5" s="43"/>
      <c r="L5" s="21"/>
      <c r="M5" s="21"/>
      <c r="N5" s="21"/>
      <c r="O5" s="21"/>
      <c r="P5" s="21"/>
      <c r="Q5" s="21"/>
    </row>
    <row r="6" spans="1:18" x14ac:dyDescent="0.3">
      <c r="A6" s="22"/>
      <c r="B6" s="22"/>
      <c r="C6" s="22"/>
      <c r="D6" s="43"/>
      <c r="E6" s="43"/>
      <c r="F6" s="43"/>
      <c r="G6" s="43"/>
      <c r="H6" s="43"/>
      <c r="I6" s="43"/>
      <c r="J6" s="43"/>
      <c r="K6" s="43"/>
      <c r="L6" s="22"/>
      <c r="M6" s="22"/>
      <c r="N6" s="22"/>
      <c r="O6" s="22"/>
      <c r="P6" s="22"/>
      <c r="Q6" s="22"/>
    </row>
    <row r="7" spans="1:18" ht="15" customHeight="1" x14ac:dyDescent="0.3">
      <c r="A7" s="23"/>
      <c r="B7" s="23"/>
      <c r="C7" s="23"/>
      <c r="D7" s="23"/>
      <c r="E7" s="23"/>
      <c r="F7" s="23"/>
      <c r="G7" s="23"/>
      <c r="H7" s="23"/>
      <c r="I7" s="23"/>
      <c r="J7" s="23"/>
      <c r="K7" s="23"/>
      <c r="L7" s="23"/>
      <c r="M7" s="23"/>
      <c r="N7" s="23"/>
      <c r="O7" s="23"/>
      <c r="P7" s="23"/>
      <c r="Q7" s="23"/>
    </row>
    <row r="8" spans="1:18" x14ac:dyDescent="0.3">
      <c r="A8" s="48" t="s">
        <v>8</v>
      </c>
      <c r="B8" s="48"/>
      <c r="C8" s="48"/>
      <c r="D8" s="48"/>
      <c r="E8" s="48"/>
      <c r="F8" s="48"/>
      <c r="G8" s="48"/>
      <c r="H8" s="48"/>
      <c r="I8" s="48"/>
    </row>
    <row r="9" spans="1:18" x14ac:dyDescent="0.3">
      <c r="A9" s="48" t="s">
        <v>5</v>
      </c>
      <c r="B9" s="48"/>
      <c r="C9" s="48"/>
      <c r="D9" s="48"/>
      <c r="E9" s="48"/>
      <c r="F9" s="48"/>
      <c r="G9" s="48"/>
      <c r="H9" s="48"/>
      <c r="I9" s="48"/>
    </row>
    <row r="10" spans="1:18" x14ac:dyDescent="0.3">
      <c r="A10" s="48" t="s">
        <v>14</v>
      </c>
      <c r="B10" s="48"/>
      <c r="C10" s="48"/>
      <c r="D10" s="48"/>
      <c r="E10" s="48"/>
      <c r="F10" s="48"/>
      <c r="G10" s="48"/>
      <c r="H10" s="48"/>
      <c r="I10" s="48"/>
    </row>
    <row r="11" spans="1:18" x14ac:dyDescent="0.3">
      <c r="A11" s="1"/>
      <c r="B11" s="1"/>
      <c r="C11" s="1"/>
      <c r="D11" s="1"/>
      <c r="E11" s="1"/>
      <c r="F11" s="1"/>
      <c r="G11" s="1"/>
      <c r="H11" s="1"/>
      <c r="I11" s="6"/>
      <c r="J11" s="6"/>
      <c r="K11" s="6"/>
      <c r="L11" s="6"/>
      <c r="M11" s="6"/>
      <c r="N11" s="6"/>
      <c r="O11" s="6"/>
      <c r="P11" s="6"/>
      <c r="Q11" s="6"/>
    </row>
    <row r="13" spans="1:18" x14ac:dyDescent="0.3">
      <c r="B13" s="41" t="s">
        <v>4</v>
      </c>
      <c r="C13" s="41" t="s">
        <v>6</v>
      </c>
      <c r="D13" s="41"/>
      <c r="E13" s="41"/>
      <c r="F13" s="41" t="s">
        <v>11</v>
      </c>
      <c r="G13" s="41"/>
      <c r="H13" s="41"/>
      <c r="I13" s="41" t="s">
        <v>7</v>
      </c>
      <c r="J13" s="41"/>
      <c r="K13" s="41"/>
      <c r="L13" s="41" t="s">
        <v>9</v>
      </c>
      <c r="M13" s="41"/>
      <c r="N13" s="41"/>
      <c r="O13" s="41" t="s">
        <v>10</v>
      </c>
      <c r="P13" s="41"/>
      <c r="Q13" s="41"/>
      <c r="R13" s="17"/>
    </row>
    <row r="14" spans="1:18" x14ac:dyDescent="0.3">
      <c r="B14" s="41"/>
      <c r="C14" s="11" t="s">
        <v>0</v>
      </c>
      <c r="D14" s="11" t="s">
        <v>1</v>
      </c>
      <c r="E14" s="11" t="s">
        <v>2</v>
      </c>
      <c r="F14" s="11" t="s">
        <v>0</v>
      </c>
      <c r="G14" s="11" t="s">
        <v>3</v>
      </c>
      <c r="H14" s="11" t="s">
        <v>2</v>
      </c>
      <c r="I14" s="11" t="s">
        <v>0</v>
      </c>
      <c r="J14" s="11" t="s">
        <v>3</v>
      </c>
      <c r="K14" s="11" t="s">
        <v>2</v>
      </c>
      <c r="L14" s="11" t="s">
        <v>0</v>
      </c>
      <c r="M14" s="11" t="s">
        <v>3</v>
      </c>
      <c r="N14" s="11" t="s">
        <v>2</v>
      </c>
      <c r="O14" s="11" t="s">
        <v>0</v>
      </c>
      <c r="P14" s="11" t="s">
        <v>3</v>
      </c>
      <c r="Q14" s="11" t="s">
        <v>2</v>
      </c>
      <c r="R14" s="11" t="s">
        <v>2</v>
      </c>
    </row>
    <row r="15" spans="1:18" s="13" customFormat="1" x14ac:dyDescent="0.3">
      <c r="B15" s="15">
        <v>2021</v>
      </c>
      <c r="C15" s="15">
        <v>1</v>
      </c>
      <c r="D15" s="14"/>
      <c r="E15" s="16">
        <f>SUM(C15:D15)</f>
        <v>1</v>
      </c>
      <c r="F15" s="14"/>
      <c r="G15" s="14"/>
      <c r="H15" s="16">
        <f>SUM(F15:G15)</f>
        <v>0</v>
      </c>
      <c r="I15" s="14"/>
      <c r="J15" s="14"/>
      <c r="K15" s="16">
        <f>SUM(I15:J15)</f>
        <v>0</v>
      </c>
      <c r="L15" s="14"/>
      <c r="M15" s="14"/>
      <c r="N15" s="16">
        <f>SUM(L15:M15)</f>
        <v>0</v>
      </c>
      <c r="O15" s="14"/>
      <c r="P15" s="14"/>
      <c r="Q15" s="16">
        <f>SUM(O15:P15)</f>
        <v>0</v>
      </c>
      <c r="R15" s="29">
        <f>SUM(E15+H15+K15+N15+Q15)</f>
        <v>1</v>
      </c>
    </row>
    <row r="16" spans="1:18" x14ac:dyDescent="0.3">
      <c r="B16" s="3">
        <v>2020</v>
      </c>
      <c r="C16" s="4">
        <v>6</v>
      </c>
      <c r="D16" s="4"/>
      <c r="E16" s="12">
        <f>SUM(C16:D16)</f>
        <v>6</v>
      </c>
      <c r="F16" s="4"/>
      <c r="G16" s="4"/>
      <c r="H16" s="12">
        <f>SUM(F16,G16)</f>
        <v>0</v>
      </c>
      <c r="I16" s="4"/>
      <c r="J16" s="4"/>
      <c r="K16" s="12">
        <f>SUM(I16:J16)</f>
        <v>0</v>
      </c>
      <c r="L16" s="4"/>
      <c r="M16" s="4"/>
      <c r="N16" s="12">
        <f>SUM(L16:M16)</f>
        <v>0</v>
      </c>
      <c r="O16" s="4"/>
      <c r="P16" s="4"/>
      <c r="Q16" s="12">
        <f>SUM(O16:P16)</f>
        <v>0</v>
      </c>
      <c r="R16" s="30">
        <f>SUM(E16+H16+K16+N16+Q16)</f>
        <v>6</v>
      </c>
    </row>
    <row r="17" spans="2:18" x14ac:dyDescent="0.3">
      <c r="B17" s="3">
        <v>2019</v>
      </c>
      <c r="C17" s="4">
        <v>5</v>
      </c>
      <c r="D17" s="4"/>
      <c r="E17" s="12">
        <f t="shared" ref="E17:E51" si="0">SUM(C17:D17)</f>
        <v>5</v>
      </c>
      <c r="F17" s="4"/>
      <c r="G17" s="4"/>
      <c r="H17" s="12">
        <f t="shared" ref="H17:H51" si="1">SUM(F17:G17)</f>
        <v>0</v>
      </c>
      <c r="I17" s="4">
        <v>1</v>
      </c>
      <c r="J17" s="4"/>
      <c r="K17" s="12">
        <f t="shared" ref="K17:K51" si="2">SUM(I17:J17)</f>
        <v>1</v>
      </c>
      <c r="L17" s="4"/>
      <c r="M17" s="4"/>
      <c r="N17" s="12">
        <f t="shared" ref="N17:N51" si="3">SUM(L17:M17)</f>
        <v>0</v>
      </c>
      <c r="O17" s="4"/>
      <c r="P17" s="4"/>
      <c r="Q17" s="12">
        <f>SUM(O17:P17)</f>
        <v>0</v>
      </c>
      <c r="R17" s="30">
        <f>SUM(E17+H17+K17+N17+Q17)</f>
        <v>6</v>
      </c>
    </row>
    <row r="18" spans="2:18" x14ac:dyDescent="0.3">
      <c r="B18" s="3">
        <v>2018</v>
      </c>
      <c r="C18" s="4">
        <v>10</v>
      </c>
      <c r="D18" s="4">
        <v>1</v>
      </c>
      <c r="E18" s="12">
        <f t="shared" si="0"/>
        <v>11</v>
      </c>
      <c r="F18" s="4"/>
      <c r="G18" s="4"/>
      <c r="H18" s="12">
        <f t="shared" si="1"/>
        <v>0</v>
      </c>
      <c r="I18" s="4"/>
      <c r="J18" s="4"/>
      <c r="K18" s="12">
        <f t="shared" si="2"/>
        <v>0</v>
      </c>
      <c r="L18" s="4"/>
      <c r="M18" s="4"/>
      <c r="N18" s="12">
        <f t="shared" si="3"/>
        <v>0</v>
      </c>
      <c r="O18" s="4"/>
      <c r="P18" s="4"/>
      <c r="Q18" s="12">
        <f t="shared" ref="Q18:Q51" si="4">SUM(O18:P18)</f>
        <v>0</v>
      </c>
      <c r="R18" s="30">
        <f t="shared" ref="R18:R51" si="5">SUM(E18+H18+K18+N18+Q18)</f>
        <v>11</v>
      </c>
    </row>
    <row r="19" spans="2:18" x14ac:dyDescent="0.3">
      <c r="B19" s="3">
        <v>2017</v>
      </c>
      <c r="C19" s="4">
        <v>9</v>
      </c>
      <c r="D19" s="4">
        <v>1</v>
      </c>
      <c r="E19" s="12">
        <f t="shared" si="0"/>
        <v>10</v>
      </c>
      <c r="F19" s="4"/>
      <c r="G19" s="4"/>
      <c r="H19" s="12">
        <f t="shared" si="1"/>
        <v>0</v>
      </c>
      <c r="I19" s="4"/>
      <c r="J19" s="4"/>
      <c r="K19" s="12">
        <f t="shared" si="2"/>
        <v>0</v>
      </c>
      <c r="L19" s="4"/>
      <c r="M19" s="4"/>
      <c r="N19" s="12">
        <f t="shared" si="3"/>
        <v>0</v>
      </c>
      <c r="O19" s="4"/>
      <c r="P19" s="4"/>
      <c r="Q19" s="12">
        <f t="shared" si="4"/>
        <v>0</v>
      </c>
      <c r="R19" s="30">
        <f t="shared" si="5"/>
        <v>10</v>
      </c>
    </row>
    <row r="20" spans="2:18" x14ac:dyDescent="0.3">
      <c r="B20" s="3">
        <v>2016</v>
      </c>
      <c r="C20" s="4">
        <v>8</v>
      </c>
      <c r="D20" s="4"/>
      <c r="E20" s="12">
        <f t="shared" si="0"/>
        <v>8</v>
      </c>
      <c r="F20" s="4"/>
      <c r="G20" s="4"/>
      <c r="H20" s="12">
        <f t="shared" si="1"/>
        <v>0</v>
      </c>
      <c r="I20" s="4"/>
      <c r="J20" s="4">
        <v>5</v>
      </c>
      <c r="K20" s="12">
        <f t="shared" si="2"/>
        <v>5</v>
      </c>
      <c r="L20" s="4"/>
      <c r="M20" s="4"/>
      <c r="N20" s="12">
        <f t="shared" si="3"/>
        <v>0</v>
      </c>
      <c r="O20" s="4"/>
      <c r="P20" s="4"/>
      <c r="Q20" s="12">
        <f t="shared" si="4"/>
        <v>0</v>
      </c>
      <c r="R20" s="30">
        <f t="shared" si="5"/>
        <v>13</v>
      </c>
    </row>
    <row r="21" spans="2:18" x14ac:dyDescent="0.3">
      <c r="B21" s="3">
        <v>2015</v>
      </c>
      <c r="C21" s="4">
        <v>10</v>
      </c>
      <c r="D21" s="4"/>
      <c r="E21" s="12">
        <f t="shared" si="0"/>
        <v>10</v>
      </c>
      <c r="F21" s="4">
        <v>1</v>
      </c>
      <c r="G21" s="4"/>
      <c r="H21" s="12">
        <f t="shared" si="1"/>
        <v>1</v>
      </c>
      <c r="I21" s="4"/>
      <c r="J21" s="4"/>
      <c r="K21" s="12">
        <f t="shared" si="2"/>
        <v>0</v>
      </c>
      <c r="L21" s="4"/>
      <c r="M21" s="4"/>
      <c r="N21" s="12">
        <f t="shared" si="3"/>
        <v>0</v>
      </c>
      <c r="O21" s="4"/>
      <c r="P21" s="4"/>
      <c r="Q21" s="12">
        <f t="shared" si="4"/>
        <v>0</v>
      </c>
      <c r="R21" s="30">
        <f t="shared" si="5"/>
        <v>11</v>
      </c>
    </row>
    <row r="22" spans="2:18" x14ac:dyDescent="0.3">
      <c r="B22" s="3">
        <v>2014</v>
      </c>
      <c r="C22" s="4">
        <v>7</v>
      </c>
      <c r="D22" s="4">
        <v>1</v>
      </c>
      <c r="E22" s="12">
        <f t="shared" si="0"/>
        <v>8</v>
      </c>
      <c r="F22" s="4"/>
      <c r="G22" s="4"/>
      <c r="H22" s="12">
        <f t="shared" si="1"/>
        <v>0</v>
      </c>
      <c r="I22" s="4"/>
      <c r="J22" s="4">
        <v>9</v>
      </c>
      <c r="K22" s="12">
        <f t="shared" si="2"/>
        <v>9</v>
      </c>
      <c r="L22" s="4"/>
      <c r="M22" s="4"/>
      <c r="N22" s="12">
        <f t="shared" si="3"/>
        <v>0</v>
      </c>
      <c r="O22" s="4"/>
      <c r="P22" s="4"/>
      <c r="Q22" s="12">
        <f t="shared" si="4"/>
        <v>0</v>
      </c>
      <c r="R22" s="30">
        <f t="shared" si="5"/>
        <v>17</v>
      </c>
    </row>
    <row r="23" spans="2:18" x14ac:dyDescent="0.3">
      <c r="B23" s="3">
        <v>2013</v>
      </c>
      <c r="C23" s="4">
        <v>6</v>
      </c>
      <c r="D23" s="4"/>
      <c r="E23" s="12">
        <f t="shared" si="0"/>
        <v>6</v>
      </c>
      <c r="F23" s="4"/>
      <c r="G23" s="4"/>
      <c r="H23" s="12">
        <f t="shared" si="1"/>
        <v>0</v>
      </c>
      <c r="I23" s="4"/>
      <c r="J23" s="4"/>
      <c r="K23" s="12">
        <f t="shared" si="2"/>
        <v>0</v>
      </c>
      <c r="L23" s="4"/>
      <c r="M23" s="4"/>
      <c r="N23" s="12">
        <f t="shared" si="3"/>
        <v>0</v>
      </c>
      <c r="O23" s="4"/>
      <c r="P23" s="4"/>
      <c r="Q23" s="12">
        <f t="shared" si="4"/>
        <v>0</v>
      </c>
      <c r="R23" s="30">
        <f t="shared" si="5"/>
        <v>6</v>
      </c>
    </row>
    <row r="24" spans="2:18" x14ac:dyDescent="0.3">
      <c r="B24" s="3">
        <v>2012</v>
      </c>
      <c r="C24" s="4">
        <v>6</v>
      </c>
      <c r="D24" s="4"/>
      <c r="E24" s="12">
        <f t="shared" si="0"/>
        <v>6</v>
      </c>
      <c r="F24" s="4"/>
      <c r="G24" s="4"/>
      <c r="H24" s="12">
        <f t="shared" si="1"/>
        <v>0</v>
      </c>
      <c r="I24" s="4"/>
      <c r="J24" s="4">
        <v>1</v>
      </c>
      <c r="K24" s="12">
        <f t="shared" si="2"/>
        <v>1</v>
      </c>
      <c r="L24" s="4"/>
      <c r="M24" s="4"/>
      <c r="N24" s="12">
        <f t="shared" si="3"/>
        <v>0</v>
      </c>
      <c r="O24" s="4"/>
      <c r="P24" s="4"/>
      <c r="Q24" s="12">
        <f t="shared" si="4"/>
        <v>0</v>
      </c>
      <c r="R24" s="30">
        <f t="shared" si="5"/>
        <v>7</v>
      </c>
    </row>
    <row r="25" spans="2:18" x14ac:dyDescent="0.3">
      <c r="B25" s="3">
        <v>2011</v>
      </c>
      <c r="C25" s="4">
        <v>10</v>
      </c>
      <c r="D25" s="4"/>
      <c r="E25" s="12">
        <f t="shared" si="0"/>
        <v>10</v>
      </c>
      <c r="F25" s="4"/>
      <c r="G25" s="4"/>
      <c r="H25" s="12">
        <f t="shared" si="1"/>
        <v>0</v>
      </c>
      <c r="I25" s="4"/>
      <c r="J25" s="4"/>
      <c r="K25" s="12">
        <f t="shared" si="2"/>
        <v>0</v>
      </c>
      <c r="L25" s="4"/>
      <c r="M25" s="4"/>
      <c r="N25" s="12">
        <f t="shared" si="3"/>
        <v>0</v>
      </c>
      <c r="O25" s="4"/>
      <c r="P25" s="4"/>
      <c r="Q25" s="12">
        <f t="shared" si="4"/>
        <v>0</v>
      </c>
      <c r="R25" s="30">
        <f t="shared" si="5"/>
        <v>10</v>
      </c>
    </row>
    <row r="26" spans="2:18" x14ac:dyDescent="0.3">
      <c r="B26" s="3">
        <v>2010</v>
      </c>
      <c r="C26" s="4">
        <v>8</v>
      </c>
      <c r="D26" s="4"/>
      <c r="E26" s="12">
        <f t="shared" si="0"/>
        <v>8</v>
      </c>
      <c r="F26" s="4"/>
      <c r="G26" s="4"/>
      <c r="H26" s="12">
        <f t="shared" si="1"/>
        <v>0</v>
      </c>
      <c r="I26" s="4"/>
      <c r="J26" s="4"/>
      <c r="K26" s="12">
        <f t="shared" si="2"/>
        <v>0</v>
      </c>
      <c r="L26" s="4"/>
      <c r="M26" s="4">
        <v>1</v>
      </c>
      <c r="N26" s="12">
        <f t="shared" si="3"/>
        <v>1</v>
      </c>
      <c r="O26" s="4"/>
      <c r="P26" s="4"/>
      <c r="Q26" s="12">
        <f t="shared" si="4"/>
        <v>0</v>
      </c>
      <c r="R26" s="30">
        <f t="shared" si="5"/>
        <v>9</v>
      </c>
    </row>
    <row r="27" spans="2:18" x14ac:dyDescent="0.3">
      <c r="B27" s="3">
        <v>2009</v>
      </c>
      <c r="C27" s="4">
        <v>6</v>
      </c>
      <c r="D27" s="4"/>
      <c r="E27" s="12">
        <f t="shared" si="0"/>
        <v>6</v>
      </c>
      <c r="F27" s="4"/>
      <c r="G27" s="4"/>
      <c r="H27" s="12">
        <f t="shared" si="1"/>
        <v>0</v>
      </c>
      <c r="I27" s="4"/>
      <c r="J27" s="4"/>
      <c r="K27" s="12">
        <f t="shared" si="2"/>
        <v>0</v>
      </c>
      <c r="L27" s="4"/>
      <c r="M27" s="4"/>
      <c r="N27" s="12">
        <f t="shared" si="3"/>
        <v>0</v>
      </c>
      <c r="O27" s="4"/>
      <c r="P27" s="4"/>
      <c r="Q27" s="12">
        <f t="shared" si="4"/>
        <v>0</v>
      </c>
      <c r="R27" s="30">
        <f t="shared" si="5"/>
        <v>6</v>
      </c>
    </row>
    <row r="28" spans="2:18" x14ac:dyDescent="0.3">
      <c r="B28" s="3">
        <v>2008</v>
      </c>
      <c r="C28" s="4">
        <v>8</v>
      </c>
      <c r="D28" s="4"/>
      <c r="E28" s="12">
        <f t="shared" si="0"/>
        <v>8</v>
      </c>
      <c r="F28" s="4"/>
      <c r="G28" s="4"/>
      <c r="H28" s="12">
        <f t="shared" si="1"/>
        <v>0</v>
      </c>
      <c r="I28" s="4"/>
      <c r="J28" s="4">
        <v>1</v>
      </c>
      <c r="K28" s="12">
        <f t="shared" si="2"/>
        <v>1</v>
      </c>
      <c r="L28" s="4"/>
      <c r="M28" s="4"/>
      <c r="N28" s="12">
        <f t="shared" si="3"/>
        <v>0</v>
      </c>
      <c r="O28" s="4"/>
      <c r="P28" s="4">
        <v>4</v>
      </c>
      <c r="Q28" s="12">
        <f t="shared" si="4"/>
        <v>4</v>
      </c>
      <c r="R28" s="30">
        <f t="shared" si="5"/>
        <v>13</v>
      </c>
    </row>
    <row r="29" spans="2:18" x14ac:dyDescent="0.3">
      <c r="B29" s="3">
        <v>2007</v>
      </c>
      <c r="C29" s="4">
        <v>6</v>
      </c>
      <c r="D29" s="4"/>
      <c r="E29" s="12">
        <f t="shared" si="0"/>
        <v>6</v>
      </c>
      <c r="F29" s="4"/>
      <c r="G29" s="4"/>
      <c r="H29" s="12">
        <f t="shared" si="1"/>
        <v>0</v>
      </c>
      <c r="I29" s="4"/>
      <c r="J29" s="4"/>
      <c r="K29" s="12">
        <f t="shared" si="2"/>
        <v>0</v>
      </c>
      <c r="L29" s="4"/>
      <c r="M29" s="4"/>
      <c r="N29" s="12">
        <f t="shared" si="3"/>
        <v>0</v>
      </c>
      <c r="O29" s="4"/>
      <c r="P29" s="4">
        <v>2</v>
      </c>
      <c r="Q29" s="12">
        <f t="shared" si="4"/>
        <v>2</v>
      </c>
      <c r="R29" s="30">
        <f t="shared" si="5"/>
        <v>8</v>
      </c>
    </row>
    <row r="30" spans="2:18" x14ac:dyDescent="0.3">
      <c r="B30" s="3">
        <v>2006</v>
      </c>
      <c r="C30" s="4">
        <v>10</v>
      </c>
      <c r="D30" s="4"/>
      <c r="E30" s="12">
        <f t="shared" si="0"/>
        <v>10</v>
      </c>
      <c r="F30" s="4"/>
      <c r="G30" s="4">
        <v>1</v>
      </c>
      <c r="H30" s="12">
        <f t="shared" si="1"/>
        <v>1</v>
      </c>
      <c r="I30" s="4"/>
      <c r="J30" s="4">
        <v>1</v>
      </c>
      <c r="K30" s="12">
        <f t="shared" si="2"/>
        <v>1</v>
      </c>
      <c r="L30" s="4"/>
      <c r="M30" s="4"/>
      <c r="N30" s="12">
        <f t="shared" si="3"/>
        <v>0</v>
      </c>
      <c r="O30" s="4"/>
      <c r="P30" s="4">
        <v>4</v>
      </c>
      <c r="Q30" s="12">
        <f t="shared" si="4"/>
        <v>4</v>
      </c>
      <c r="R30" s="30">
        <f t="shared" si="5"/>
        <v>16</v>
      </c>
    </row>
    <row r="31" spans="2:18" x14ac:dyDescent="0.3">
      <c r="B31" s="3">
        <v>2005</v>
      </c>
      <c r="C31" s="4">
        <v>5</v>
      </c>
      <c r="D31" s="4">
        <v>1</v>
      </c>
      <c r="E31" s="12">
        <f t="shared" si="0"/>
        <v>6</v>
      </c>
      <c r="F31" s="4"/>
      <c r="G31" s="4"/>
      <c r="H31" s="12">
        <f t="shared" si="1"/>
        <v>0</v>
      </c>
      <c r="I31" s="4"/>
      <c r="J31" s="4">
        <v>1</v>
      </c>
      <c r="K31" s="12">
        <f t="shared" si="2"/>
        <v>1</v>
      </c>
      <c r="L31" s="4"/>
      <c r="M31" s="4"/>
      <c r="N31" s="12">
        <f t="shared" si="3"/>
        <v>0</v>
      </c>
      <c r="O31" s="4"/>
      <c r="P31" s="4">
        <v>5</v>
      </c>
      <c r="Q31" s="12">
        <f t="shared" si="4"/>
        <v>5</v>
      </c>
      <c r="R31" s="30">
        <f t="shared" si="5"/>
        <v>12</v>
      </c>
    </row>
    <row r="32" spans="2:18" x14ac:dyDescent="0.3">
      <c r="B32" s="3">
        <v>2004</v>
      </c>
      <c r="C32" s="4">
        <v>2</v>
      </c>
      <c r="D32" s="4"/>
      <c r="E32" s="12">
        <f t="shared" si="0"/>
        <v>2</v>
      </c>
      <c r="F32" s="4"/>
      <c r="G32" s="4"/>
      <c r="H32" s="12">
        <f t="shared" si="1"/>
        <v>0</v>
      </c>
      <c r="I32" s="4"/>
      <c r="J32" s="4"/>
      <c r="K32" s="12">
        <f t="shared" si="2"/>
        <v>0</v>
      </c>
      <c r="L32" s="4"/>
      <c r="M32" s="4"/>
      <c r="N32" s="12">
        <f t="shared" si="3"/>
        <v>0</v>
      </c>
      <c r="O32" s="4"/>
      <c r="P32" s="4">
        <v>5</v>
      </c>
      <c r="Q32" s="12">
        <f t="shared" si="4"/>
        <v>5</v>
      </c>
      <c r="R32" s="30">
        <f t="shared" si="5"/>
        <v>7</v>
      </c>
    </row>
    <row r="33" spans="2:18" x14ac:dyDescent="0.3">
      <c r="B33" s="3">
        <v>2003</v>
      </c>
      <c r="C33" s="4">
        <v>6</v>
      </c>
      <c r="D33" s="4"/>
      <c r="E33" s="12">
        <f t="shared" si="0"/>
        <v>6</v>
      </c>
      <c r="F33" s="4"/>
      <c r="G33" s="4"/>
      <c r="H33" s="12">
        <f t="shared" si="1"/>
        <v>0</v>
      </c>
      <c r="I33" s="4"/>
      <c r="J33" s="4"/>
      <c r="K33" s="12">
        <f t="shared" si="2"/>
        <v>0</v>
      </c>
      <c r="L33" s="4"/>
      <c r="M33" s="4"/>
      <c r="N33" s="12">
        <f t="shared" si="3"/>
        <v>0</v>
      </c>
      <c r="O33" s="4"/>
      <c r="P33" s="4">
        <v>5</v>
      </c>
      <c r="Q33" s="12">
        <f t="shared" si="4"/>
        <v>5</v>
      </c>
      <c r="R33" s="30">
        <f t="shared" si="5"/>
        <v>11</v>
      </c>
    </row>
    <row r="34" spans="2:18" x14ac:dyDescent="0.3">
      <c r="B34" s="3">
        <v>2002</v>
      </c>
      <c r="C34" s="4">
        <v>5</v>
      </c>
      <c r="D34" s="4">
        <v>1</v>
      </c>
      <c r="E34" s="12">
        <f t="shared" si="0"/>
        <v>6</v>
      </c>
      <c r="F34" s="4"/>
      <c r="G34" s="4"/>
      <c r="H34" s="12">
        <f t="shared" si="1"/>
        <v>0</v>
      </c>
      <c r="I34" s="4"/>
      <c r="J34" s="4">
        <v>11</v>
      </c>
      <c r="K34" s="12">
        <f t="shared" si="2"/>
        <v>11</v>
      </c>
      <c r="L34" s="4"/>
      <c r="M34" s="4"/>
      <c r="N34" s="12">
        <f t="shared" si="3"/>
        <v>0</v>
      </c>
      <c r="O34" s="4"/>
      <c r="P34" s="4">
        <v>5</v>
      </c>
      <c r="Q34" s="12">
        <f t="shared" si="4"/>
        <v>5</v>
      </c>
      <c r="R34" s="30">
        <f t="shared" si="5"/>
        <v>22</v>
      </c>
    </row>
    <row r="35" spans="2:18" x14ac:dyDescent="0.3">
      <c r="B35" s="3">
        <v>2001</v>
      </c>
      <c r="C35" s="4">
        <v>3</v>
      </c>
      <c r="D35" s="4"/>
      <c r="E35" s="12">
        <f t="shared" si="0"/>
        <v>3</v>
      </c>
      <c r="F35" s="4"/>
      <c r="G35" s="4"/>
      <c r="H35" s="12">
        <f t="shared" si="1"/>
        <v>0</v>
      </c>
      <c r="I35" s="4"/>
      <c r="J35" s="4"/>
      <c r="K35" s="12">
        <f t="shared" si="2"/>
        <v>0</v>
      </c>
      <c r="L35" s="4"/>
      <c r="M35" s="4"/>
      <c r="N35" s="12">
        <f t="shared" si="3"/>
        <v>0</v>
      </c>
      <c r="O35" s="4"/>
      <c r="P35" s="4">
        <v>8</v>
      </c>
      <c r="Q35" s="12">
        <f t="shared" si="4"/>
        <v>8</v>
      </c>
      <c r="R35" s="30">
        <f t="shared" si="5"/>
        <v>11</v>
      </c>
    </row>
    <row r="36" spans="2:18" x14ac:dyDescent="0.3">
      <c r="B36" s="3">
        <v>2000</v>
      </c>
      <c r="C36" s="4">
        <v>6</v>
      </c>
      <c r="D36" s="4"/>
      <c r="E36" s="12">
        <f t="shared" si="0"/>
        <v>6</v>
      </c>
      <c r="F36" s="4"/>
      <c r="G36" s="4"/>
      <c r="H36" s="12">
        <f t="shared" si="1"/>
        <v>0</v>
      </c>
      <c r="I36" s="4"/>
      <c r="J36" s="4">
        <v>2</v>
      </c>
      <c r="K36" s="12">
        <f t="shared" si="2"/>
        <v>2</v>
      </c>
      <c r="L36" s="4"/>
      <c r="M36" s="4"/>
      <c r="N36" s="12">
        <f t="shared" si="3"/>
        <v>0</v>
      </c>
      <c r="O36" s="4"/>
      <c r="P36" s="4">
        <v>2</v>
      </c>
      <c r="Q36" s="12">
        <f t="shared" si="4"/>
        <v>2</v>
      </c>
      <c r="R36" s="30">
        <f t="shared" si="5"/>
        <v>10</v>
      </c>
    </row>
    <row r="37" spans="2:18" x14ac:dyDescent="0.3">
      <c r="B37" s="3">
        <v>1999</v>
      </c>
      <c r="C37" s="4">
        <v>4</v>
      </c>
      <c r="D37" s="4"/>
      <c r="E37" s="12">
        <f t="shared" si="0"/>
        <v>4</v>
      </c>
      <c r="F37" s="4">
        <v>1</v>
      </c>
      <c r="G37" s="4"/>
      <c r="H37" s="12">
        <f t="shared" si="1"/>
        <v>1</v>
      </c>
      <c r="I37" s="4"/>
      <c r="J37" s="4"/>
      <c r="K37" s="12">
        <f t="shared" si="2"/>
        <v>0</v>
      </c>
      <c r="L37" s="4"/>
      <c r="M37" s="4"/>
      <c r="N37" s="12">
        <f t="shared" si="3"/>
        <v>0</v>
      </c>
      <c r="O37" s="4"/>
      <c r="P37" s="4">
        <v>2</v>
      </c>
      <c r="Q37" s="12">
        <f t="shared" si="4"/>
        <v>2</v>
      </c>
      <c r="R37" s="30">
        <f t="shared" si="5"/>
        <v>7</v>
      </c>
    </row>
    <row r="38" spans="2:18" x14ac:dyDescent="0.3">
      <c r="B38" s="3">
        <v>1998</v>
      </c>
      <c r="C38" s="4">
        <v>3</v>
      </c>
      <c r="D38" s="4">
        <v>1</v>
      </c>
      <c r="E38" s="12">
        <f t="shared" si="0"/>
        <v>4</v>
      </c>
      <c r="F38" s="4"/>
      <c r="G38" s="4"/>
      <c r="H38" s="12">
        <f t="shared" si="1"/>
        <v>0</v>
      </c>
      <c r="I38" s="4"/>
      <c r="J38" s="4">
        <v>9</v>
      </c>
      <c r="K38" s="12">
        <f t="shared" si="2"/>
        <v>9</v>
      </c>
      <c r="L38" s="4"/>
      <c r="M38" s="4"/>
      <c r="N38" s="12">
        <f t="shared" si="3"/>
        <v>0</v>
      </c>
      <c r="O38" s="4"/>
      <c r="P38" s="4">
        <v>6</v>
      </c>
      <c r="Q38" s="12">
        <f t="shared" si="4"/>
        <v>6</v>
      </c>
      <c r="R38" s="30">
        <f t="shared" si="5"/>
        <v>19</v>
      </c>
    </row>
    <row r="39" spans="2:18" x14ac:dyDescent="0.3">
      <c r="B39" s="3">
        <v>1997</v>
      </c>
      <c r="C39" s="4">
        <v>4</v>
      </c>
      <c r="D39" s="4"/>
      <c r="E39" s="12">
        <f t="shared" si="0"/>
        <v>4</v>
      </c>
      <c r="F39" s="4"/>
      <c r="G39" s="4"/>
      <c r="H39" s="12">
        <f t="shared" si="1"/>
        <v>0</v>
      </c>
      <c r="I39" s="4"/>
      <c r="J39" s="4"/>
      <c r="K39" s="12">
        <f t="shared" si="2"/>
        <v>0</v>
      </c>
      <c r="L39" s="4"/>
      <c r="M39" s="4"/>
      <c r="N39" s="12">
        <f t="shared" si="3"/>
        <v>0</v>
      </c>
      <c r="O39" s="4"/>
      <c r="P39" s="4">
        <v>9</v>
      </c>
      <c r="Q39" s="12">
        <f t="shared" si="4"/>
        <v>9</v>
      </c>
      <c r="R39" s="30">
        <f t="shared" si="5"/>
        <v>13</v>
      </c>
    </row>
    <row r="40" spans="2:18" x14ac:dyDescent="0.3">
      <c r="B40" s="3">
        <v>1996</v>
      </c>
      <c r="C40" s="4">
        <v>3</v>
      </c>
      <c r="D40" s="4"/>
      <c r="E40" s="12">
        <f t="shared" si="0"/>
        <v>3</v>
      </c>
      <c r="F40" s="4"/>
      <c r="G40" s="4"/>
      <c r="H40" s="12">
        <f t="shared" si="1"/>
        <v>0</v>
      </c>
      <c r="I40" s="4"/>
      <c r="J40" s="4"/>
      <c r="K40" s="12">
        <f t="shared" si="2"/>
        <v>0</v>
      </c>
      <c r="L40" s="4"/>
      <c r="M40" s="4"/>
      <c r="N40" s="12">
        <f t="shared" si="3"/>
        <v>0</v>
      </c>
      <c r="O40" s="4"/>
      <c r="P40" s="4">
        <v>7</v>
      </c>
      <c r="Q40" s="12">
        <f t="shared" si="4"/>
        <v>7</v>
      </c>
      <c r="R40" s="30">
        <f t="shared" si="5"/>
        <v>10</v>
      </c>
    </row>
    <row r="41" spans="2:18" x14ac:dyDescent="0.3">
      <c r="B41" s="3">
        <v>1995</v>
      </c>
      <c r="C41" s="4"/>
      <c r="D41" s="4"/>
      <c r="E41" s="12">
        <f t="shared" si="0"/>
        <v>0</v>
      </c>
      <c r="F41" s="4"/>
      <c r="G41" s="4"/>
      <c r="H41" s="12">
        <f t="shared" si="1"/>
        <v>0</v>
      </c>
      <c r="I41" s="4"/>
      <c r="J41" s="4"/>
      <c r="K41" s="12">
        <f t="shared" si="2"/>
        <v>0</v>
      </c>
      <c r="L41" s="4"/>
      <c r="M41" s="4"/>
      <c r="N41" s="12">
        <f t="shared" si="3"/>
        <v>0</v>
      </c>
      <c r="O41" s="4"/>
      <c r="P41" s="4">
        <v>5</v>
      </c>
      <c r="Q41" s="12">
        <f t="shared" si="4"/>
        <v>5</v>
      </c>
      <c r="R41" s="30">
        <f t="shared" si="5"/>
        <v>5</v>
      </c>
    </row>
    <row r="42" spans="2:18" x14ac:dyDescent="0.3">
      <c r="B42" s="3">
        <v>1994</v>
      </c>
      <c r="C42" s="4">
        <v>1</v>
      </c>
      <c r="D42" s="4">
        <v>1</v>
      </c>
      <c r="E42" s="12">
        <f t="shared" si="0"/>
        <v>2</v>
      </c>
      <c r="F42" s="4"/>
      <c r="G42" s="4"/>
      <c r="H42" s="12">
        <f t="shared" si="1"/>
        <v>0</v>
      </c>
      <c r="I42" s="4"/>
      <c r="J42" s="4">
        <v>3</v>
      </c>
      <c r="K42" s="12">
        <f t="shared" si="2"/>
        <v>3</v>
      </c>
      <c r="L42" s="4"/>
      <c r="M42" s="4"/>
      <c r="N42" s="12">
        <f t="shared" si="3"/>
        <v>0</v>
      </c>
      <c r="O42" s="4"/>
      <c r="P42" s="4">
        <v>8</v>
      </c>
      <c r="Q42" s="12">
        <f t="shared" si="4"/>
        <v>8</v>
      </c>
      <c r="R42" s="30">
        <f t="shared" si="5"/>
        <v>13</v>
      </c>
    </row>
    <row r="43" spans="2:18" x14ac:dyDescent="0.3">
      <c r="B43" s="3">
        <v>1993</v>
      </c>
      <c r="C43" s="4">
        <v>5</v>
      </c>
      <c r="D43" s="4"/>
      <c r="E43" s="12">
        <f t="shared" si="0"/>
        <v>5</v>
      </c>
      <c r="F43" s="4"/>
      <c r="G43" s="4"/>
      <c r="H43" s="12">
        <f t="shared" si="1"/>
        <v>0</v>
      </c>
      <c r="I43" s="4"/>
      <c r="J43" s="4">
        <v>2</v>
      </c>
      <c r="K43" s="12">
        <f t="shared" si="2"/>
        <v>2</v>
      </c>
      <c r="L43" s="4"/>
      <c r="M43" s="4"/>
      <c r="N43" s="12">
        <f t="shared" si="3"/>
        <v>0</v>
      </c>
      <c r="O43" s="4"/>
      <c r="P43" s="4">
        <v>5</v>
      </c>
      <c r="Q43" s="12">
        <f t="shared" si="4"/>
        <v>5</v>
      </c>
      <c r="R43" s="30">
        <f t="shared" si="5"/>
        <v>12</v>
      </c>
    </row>
    <row r="44" spans="2:18" x14ac:dyDescent="0.3">
      <c r="B44" s="3">
        <v>1992</v>
      </c>
      <c r="C44" s="4">
        <v>1</v>
      </c>
      <c r="D44" s="4">
        <v>1</v>
      </c>
      <c r="E44" s="12">
        <f t="shared" si="0"/>
        <v>2</v>
      </c>
      <c r="F44" s="4"/>
      <c r="G44" s="4">
        <v>1</v>
      </c>
      <c r="H44" s="12">
        <f t="shared" si="1"/>
        <v>1</v>
      </c>
      <c r="I44" s="4"/>
      <c r="J44" s="4">
        <v>1</v>
      </c>
      <c r="K44" s="12">
        <f t="shared" si="2"/>
        <v>1</v>
      </c>
      <c r="L44" s="4"/>
      <c r="M44" s="4">
        <v>2</v>
      </c>
      <c r="N44" s="12">
        <f t="shared" si="3"/>
        <v>2</v>
      </c>
      <c r="O44" s="4"/>
      <c r="P44" s="4">
        <v>7</v>
      </c>
      <c r="Q44" s="12">
        <f t="shared" si="4"/>
        <v>7</v>
      </c>
      <c r="R44" s="30">
        <f t="shared" si="5"/>
        <v>13</v>
      </c>
    </row>
    <row r="45" spans="2:18" x14ac:dyDescent="0.3">
      <c r="B45" s="3">
        <v>1991</v>
      </c>
      <c r="C45" s="4">
        <v>3</v>
      </c>
      <c r="D45" s="4">
        <v>4</v>
      </c>
      <c r="E45" s="12">
        <f t="shared" si="0"/>
        <v>7</v>
      </c>
      <c r="F45" s="4"/>
      <c r="G45" s="4"/>
      <c r="H45" s="12">
        <f t="shared" si="1"/>
        <v>0</v>
      </c>
      <c r="I45" s="4"/>
      <c r="J45" s="4"/>
      <c r="K45" s="12">
        <f t="shared" si="2"/>
        <v>0</v>
      </c>
      <c r="L45" s="4"/>
      <c r="M45" s="4">
        <v>1</v>
      </c>
      <c r="N45" s="12">
        <f t="shared" si="3"/>
        <v>1</v>
      </c>
      <c r="O45" s="4"/>
      <c r="P45" s="4">
        <v>3</v>
      </c>
      <c r="Q45" s="12">
        <f t="shared" si="4"/>
        <v>3</v>
      </c>
      <c r="R45" s="30">
        <f t="shared" si="5"/>
        <v>11</v>
      </c>
    </row>
    <row r="46" spans="2:18" x14ac:dyDescent="0.3">
      <c r="B46" s="3">
        <v>1990</v>
      </c>
      <c r="C46" s="4">
        <v>4</v>
      </c>
      <c r="D46" s="4"/>
      <c r="E46" s="12">
        <f t="shared" si="0"/>
        <v>4</v>
      </c>
      <c r="F46" s="4"/>
      <c r="G46" s="4"/>
      <c r="H46" s="12">
        <f t="shared" si="1"/>
        <v>0</v>
      </c>
      <c r="I46" s="4"/>
      <c r="J46" s="4"/>
      <c r="K46" s="12">
        <f t="shared" si="2"/>
        <v>0</v>
      </c>
      <c r="L46" s="4"/>
      <c r="M46" s="4"/>
      <c r="N46" s="12">
        <f t="shared" si="3"/>
        <v>0</v>
      </c>
      <c r="O46" s="4"/>
      <c r="P46" s="4">
        <v>9</v>
      </c>
      <c r="Q46" s="12">
        <f t="shared" si="4"/>
        <v>9</v>
      </c>
      <c r="R46" s="30">
        <f t="shared" si="5"/>
        <v>13</v>
      </c>
    </row>
    <row r="47" spans="2:18" x14ac:dyDescent="0.3">
      <c r="B47" s="3">
        <v>1989</v>
      </c>
      <c r="C47" s="4">
        <v>8</v>
      </c>
      <c r="D47" s="4">
        <v>1</v>
      </c>
      <c r="E47" s="12">
        <f t="shared" si="0"/>
        <v>9</v>
      </c>
      <c r="F47" s="4"/>
      <c r="G47" s="4"/>
      <c r="H47" s="12">
        <f t="shared" si="1"/>
        <v>0</v>
      </c>
      <c r="I47" s="4"/>
      <c r="J47" s="4"/>
      <c r="K47" s="12">
        <f t="shared" si="2"/>
        <v>0</v>
      </c>
      <c r="L47" s="4"/>
      <c r="M47" s="4"/>
      <c r="N47" s="12">
        <f t="shared" si="3"/>
        <v>0</v>
      </c>
      <c r="O47" s="4"/>
      <c r="P47" s="4">
        <v>5</v>
      </c>
      <c r="Q47" s="12">
        <f t="shared" si="4"/>
        <v>5</v>
      </c>
      <c r="R47" s="30">
        <f t="shared" si="5"/>
        <v>14</v>
      </c>
    </row>
    <row r="48" spans="2:18" x14ac:dyDescent="0.3">
      <c r="B48" s="3">
        <v>1988</v>
      </c>
      <c r="C48" s="4">
        <v>1</v>
      </c>
      <c r="D48" s="4">
        <v>4</v>
      </c>
      <c r="E48" s="12">
        <f t="shared" si="0"/>
        <v>5</v>
      </c>
      <c r="F48" s="4"/>
      <c r="G48" s="4">
        <v>5</v>
      </c>
      <c r="H48" s="12">
        <f t="shared" si="1"/>
        <v>5</v>
      </c>
      <c r="I48" s="4"/>
      <c r="J48" s="4"/>
      <c r="K48" s="12">
        <f t="shared" si="2"/>
        <v>0</v>
      </c>
      <c r="L48" s="4"/>
      <c r="M48" s="4"/>
      <c r="N48" s="12">
        <f t="shared" si="3"/>
        <v>0</v>
      </c>
      <c r="O48" s="4"/>
      <c r="P48" s="4">
        <v>6</v>
      </c>
      <c r="Q48" s="12">
        <f t="shared" si="4"/>
        <v>6</v>
      </c>
      <c r="R48" s="30">
        <f t="shared" si="5"/>
        <v>16</v>
      </c>
    </row>
    <row r="49" spans="2:18" x14ac:dyDescent="0.3">
      <c r="B49" s="3">
        <v>1987</v>
      </c>
      <c r="C49" s="4"/>
      <c r="D49" s="4">
        <v>7</v>
      </c>
      <c r="E49" s="12">
        <f t="shared" si="0"/>
        <v>7</v>
      </c>
      <c r="F49" s="4"/>
      <c r="G49" s="4">
        <v>1</v>
      </c>
      <c r="H49" s="12">
        <f t="shared" si="1"/>
        <v>1</v>
      </c>
      <c r="I49" s="4"/>
      <c r="J49" s="4"/>
      <c r="K49" s="12">
        <f t="shared" si="2"/>
        <v>0</v>
      </c>
      <c r="L49" s="4"/>
      <c r="M49" s="4"/>
      <c r="N49" s="12">
        <f t="shared" si="3"/>
        <v>0</v>
      </c>
      <c r="O49" s="4"/>
      <c r="P49" s="4">
        <v>9</v>
      </c>
      <c r="Q49" s="12">
        <f t="shared" si="4"/>
        <v>9</v>
      </c>
      <c r="R49" s="30">
        <f t="shared" si="5"/>
        <v>17</v>
      </c>
    </row>
    <row r="50" spans="2:18" x14ac:dyDescent="0.3">
      <c r="B50" s="3">
        <v>1986</v>
      </c>
      <c r="C50" s="4"/>
      <c r="D50" s="4">
        <v>3</v>
      </c>
      <c r="E50" s="12">
        <f t="shared" si="0"/>
        <v>3</v>
      </c>
      <c r="F50" s="4"/>
      <c r="G50" s="4"/>
      <c r="H50" s="12">
        <f t="shared" si="1"/>
        <v>0</v>
      </c>
      <c r="I50" s="4"/>
      <c r="J50" s="4"/>
      <c r="K50" s="12">
        <f t="shared" si="2"/>
        <v>0</v>
      </c>
      <c r="L50" s="4"/>
      <c r="M50" s="4"/>
      <c r="N50" s="12">
        <f t="shared" si="3"/>
        <v>0</v>
      </c>
      <c r="O50" s="4"/>
      <c r="P50" s="4">
        <v>6</v>
      </c>
      <c r="Q50" s="12">
        <f t="shared" si="4"/>
        <v>6</v>
      </c>
      <c r="R50" s="30">
        <f t="shared" si="5"/>
        <v>9</v>
      </c>
    </row>
    <row r="51" spans="2:18" x14ac:dyDescent="0.3">
      <c r="B51" s="3">
        <v>1985</v>
      </c>
      <c r="C51" s="4"/>
      <c r="D51" s="4">
        <v>3</v>
      </c>
      <c r="E51" s="12">
        <f t="shared" si="0"/>
        <v>3</v>
      </c>
      <c r="F51" s="4"/>
      <c r="G51" s="4">
        <v>5</v>
      </c>
      <c r="H51" s="12">
        <f t="shared" si="1"/>
        <v>5</v>
      </c>
      <c r="I51" s="4"/>
      <c r="J51" s="4">
        <v>1</v>
      </c>
      <c r="K51" s="12">
        <f t="shared" si="2"/>
        <v>1</v>
      </c>
      <c r="L51" s="4"/>
      <c r="M51" s="4">
        <v>6</v>
      </c>
      <c r="N51" s="12">
        <f t="shared" si="3"/>
        <v>6</v>
      </c>
      <c r="O51" s="4"/>
      <c r="P51" s="4"/>
      <c r="Q51" s="12">
        <f t="shared" si="4"/>
        <v>0</v>
      </c>
      <c r="R51" s="30">
        <f t="shared" si="5"/>
        <v>15</v>
      </c>
    </row>
    <row r="52" spans="2:18" ht="16.2" thickBot="1" x14ac:dyDescent="0.35">
      <c r="B52" s="7" t="s">
        <v>2</v>
      </c>
      <c r="C52" s="8">
        <f t="shared" ref="C52:K52" si="6">SUM(C15:C51)</f>
        <v>180</v>
      </c>
      <c r="D52" s="9">
        <f t="shared" si="6"/>
        <v>30</v>
      </c>
      <c r="E52" s="10">
        <f t="shared" si="6"/>
        <v>210</v>
      </c>
      <c r="F52" s="8">
        <f t="shared" si="6"/>
        <v>2</v>
      </c>
      <c r="G52" s="9">
        <f t="shared" si="6"/>
        <v>13</v>
      </c>
      <c r="H52" s="10">
        <f t="shared" si="6"/>
        <v>15</v>
      </c>
      <c r="I52" s="8">
        <f t="shared" si="6"/>
        <v>1</v>
      </c>
      <c r="J52" s="9">
        <f t="shared" si="6"/>
        <v>47</v>
      </c>
      <c r="K52" s="10">
        <f t="shared" si="6"/>
        <v>48</v>
      </c>
      <c r="L52" s="8">
        <f>SUM(L15:L26)</f>
        <v>0</v>
      </c>
      <c r="M52" s="9">
        <f>SUM(M15:M51)</f>
        <v>10</v>
      </c>
      <c r="N52" s="10">
        <f>SUM(N15:N51)</f>
        <v>10</v>
      </c>
      <c r="O52" s="8">
        <f>SUM(O15:O26)</f>
        <v>0</v>
      </c>
      <c r="P52" s="9">
        <f>SUM(P15:P51)</f>
        <v>127</v>
      </c>
      <c r="Q52" s="10">
        <f>SUM(Q15:Q51)</f>
        <v>127</v>
      </c>
      <c r="R52" s="30">
        <f>SUM(R15:R51)</f>
        <v>410</v>
      </c>
    </row>
    <row r="53" spans="2:18" ht="17.399999999999999" customHeight="1" x14ac:dyDescent="0.3">
      <c r="B53" s="44" t="s">
        <v>852</v>
      </c>
      <c r="C53" s="44"/>
      <c r="D53" s="44"/>
      <c r="E53" s="44"/>
      <c r="F53" s="44"/>
      <c r="G53" s="44"/>
      <c r="H53" s="44"/>
      <c r="I53" s="45"/>
      <c r="J53" s="45"/>
      <c r="K53" s="45"/>
    </row>
    <row r="54" spans="2:18" x14ac:dyDescent="0.3">
      <c r="B54" s="46"/>
      <c r="C54" s="46"/>
      <c r="D54" s="46"/>
      <c r="E54" s="46"/>
      <c r="F54" s="46"/>
      <c r="G54" s="46"/>
      <c r="H54" s="46"/>
      <c r="I54" s="47"/>
      <c r="J54" s="47"/>
      <c r="K54" s="47"/>
    </row>
    <row r="55" spans="2:18" x14ac:dyDescent="0.3">
      <c r="B55" s="46"/>
      <c r="C55" s="46"/>
      <c r="D55" s="46"/>
      <c r="E55" s="46"/>
      <c r="F55" s="46"/>
      <c r="G55" s="46"/>
      <c r="H55" s="46"/>
      <c r="I55" s="47"/>
      <c r="J55" s="47"/>
      <c r="K55" s="47"/>
      <c r="L55" s="5"/>
      <c r="M55" s="5"/>
      <c r="N55" s="5"/>
      <c r="O55" s="5"/>
      <c r="P55" s="5"/>
      <c r="Q55" s="5"/>
    </row>
  </sheetData>
  <mergeCells count="11">
    <mergeCell ref="L13:N13"/>
    <mergeCell ref="O13:Q13"/>
    <mergeCell ref="B13:B14"/>
    <mergeCell ref="D2:K6"/>
    <mergeCell ref="B53:K55"/>
    <mergeCell ref="A8:I8"/>
    <mergeCell ref="A9:I9"/>
    <mergeCell ref="A10:I10"/>
    <mergeCell ref="I13:K13"/>
    <mergeCell ref="C13:E13"/>
    <mergeCell ref="F13:H13"/>
  </mergeCells>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J1236"/>
  <sheetViews>
    <sheetView topLeftCell="A7" workbookViewId="0">
      <selection activeCell="B9" sqref="B9"/>
    </sheetView>
  </sheetViews>
  <sheetFormatPr defaultRowHeight="14.4" x14ac:dyDescent="0.3"/>
  <cols>
    <col min="1" max="1" width="8.88671875" style="28"/>
    <col min="2" max="2" width="107.77734375" style="31" customWidth="1"/>
    <col min="3" max="3" width="107.77734375" style="28" customWidth="1"/>
    <col min="4" max="16384" width="8.88671875" style="28"/>
  </cols>
  <sheetData>
    <row r="6" spans="2:10" x14ac:dyDescent="0.3">
      <c r="B6" s="25"/>
    </row>
    <row r="7" spans="2:10" x14ac:dyDescent="0.3">
      <c r="B7" s="26"/>
    </row>
    <row r="8" spans="2:10" x14ac:dyDescent="0.3">
      <c r="B8" s="27"/>
      <c r="C8" s="26"/>
    </row>
    <row r="9" spans="2:10" x14ac:dyDescent="0.3">
      <c r="B9" s="25"/>
    </row>
    <row r="10" spans="2:10" x14ac:dyDescent="0.3">
      <c r="B10" s="26"/>
    </row>
    <row r="11" spans="2:10" x14ac:dyDescent="0.3">
      <c r="B11" s="27"/>
      <c r="C11" s="26">
        <v>1</v>
      </c>
    </row>
    <row r="12" spans="2:10" x14ac:dyDescent="0.3">
      <c r="B12" s="27" t="s">
        <v>850</v>
      </c>
      <c r="C12" s="26"/>
    </row>
    <row r="13" spans="2:10" x14ac:dyDescent="0.3">
      <c r="B13" s="49" t="s">
        <v>8</v>
      </c>
      <c r="C13" s="49"/>
      <c r="D13" s="49"/>
      <c r="E13" s="49"/>
      <c r="F13" s="49"/>
      <c r="G13" s="49"/>
      <c r="H13" s="49"/>
      <c r="I13" s="49"/>
      <c r="J13" s="49"/>
    </row>
    <row r="14" spans="2:10" x14ac:dyDescent="0.3">
      <c r="B14" s="49" t="s">
        <v>5</v>
      </c>
      <c r="C14" s="49"/>
      <c r="D14" s="49"/>
      <c r="E14" s="49"/>
      <c r="F14" s="49"/>
      <c r="G14" s="49"/>
      <c r="H14" s="49"/>
      <c r="I14" s="49"/>
      <c r="J14" s="49"/>
    </row>
    <row r="15" spans="2:10" x14ac:dyDescent="0.3">
      <c r="B15" s="27" t="s">
        <v>534</v>
      </c>
      <c r="C15" s="26">
        <v>40</v>
      </c>
    </row>
    <row r="16" spans="2:10" x14ac:dyDescent="0.3">
      <c r="B16" s="26" t="s">
        <v>851</v>
      </c>
      <c r="C16"/>
    </row>
    <row r="17" spans="2:3" x14ac:dyDescent="0.3">
      <c r="B17" s="26"/>
      <c r="C17"/>
    </row>
    <row r="18" spans="2:3" ht="45.6" x14ac:dyDescent="0.3">
      <c r="B18" s="26" t="s">
        <v>441</v>
      </c>
      <c r="C18"/>
    </row>
    <row r="19" spans="2:3" x14ac:dyDescent="0.3">
      <c r="B19" s="26"/>
      <c r="C19"/>
    </row>
    <row r="20" spans="2:3" x14ac:dyDescent="0.3">
      <c r="B20" s="26"/>
      <c r="C20"/>
    </row>
    <row r="21" spans="2:3" x14ac:dyDescent="0.3">
      <c r="B21" s="26"/>
      <c r="C21"/>
    </row>
    <row r="22" spans="2:3" x14ac:dyDescent="0.3">
      <c r="B22" s="26" t="s">
        <v>442</v>
      </c>
      <c r="C22"/>
    </row>
    <row r="23" spans="2:3" x14ac:dyDescent="0.3">
      <c r="B23" s="26"/>
      <c r="C23"/>
    </row>
    <row r="24" spans="2:3" ht="45.6" x14ac:dyDescent="0.3">
      <c r="B24" s="26" t="s">
        <v>443</v>
      </c>
      <c r="C24"/>
    </row>
    <row r="25" spans="2:3" x14ac:dyDescent="0.3">
      <c r="B25" s="26"/>
      <c r="C25"/>
    </row>
    <row r="26" spans="2:3" x14ac:dyDescent="0.3">
      <c r="B26" s="26"/>
      <c r="C26"/>
    </row>
    <row r="27" spans="2:3" x14ac:dyDescent="0.3">
      <c r="B27" s="26"/>
      <c r="C27"/>
    </row>
    <row r="28" spans="2:3" x14ac:dyDescent="0.3">
      <c r="B28" s="26" t="s">
        <v>444</v>
      </c>
      <c r="C28"/>
    </row>
    <row r="29" spans="2:3" x14ac:dyDescent="0.3">
      <c r="B29" s="26"/>
      <c r="C29"/>
    </row>
    <row r="30" spans="2:3" ht="45.6" x14ac:dyDescent="0.3">
      <c r="B30" s="26" t="s">
        <v>445</v>
      </c>
      <c r="C30"/>
    </row>
    <row r="31" spans="2:3" x14ac:dyDescent="0.3">
      <c r="B31" s="26"/>
      <c r="C31"/>
    </row>
    <row r="32" spans="2:3" x14ac:dyDescent="0.3">
      <c r="B32" s="26"/>
      <c r="C32"/>
    </row>
    <row r="33" spans="2:3" x14ac:dyDescent="0.3">
      <c r="B33" s="26"/>
      <c r="C33"/>
    </row>
    <row r="34" spans="2:3" x14ac:dyDescent="0.3">
      <c r="B34" s="26" t="s">
        <v>446</v>
      </c>
      <c r="C34"/>
    </row>
    <row r="35" spans="2:3" x14ac:dyDescent="0.3">
      <c r="B35" s="26"/>
      <c r="C35"/>
    </row>
    <row r="36" spans="2:3" ht="45.6" x14ac:dyDescent="0.3">
      <c r="B36" s="26" t="s">
        <v>447</v>
      </c>
      <c r="C36"/>
    </row>
    <row r="37" spans="2:3" x14ac:dyDescent="0.3">
      <c r="B37" s="26"/>
      <c r="C37"/>
    </row>
    <row r="38" spans="2:3" x14ac:dyDescent="0.3">
      <c r="B38" s="26"/>
      <c r="C38"/>
    </row>
    <row r="39" spans="2:3" x14ac:dyDescent="0.3">
      <c r="B39" s="26"/>
      <c r="C39"/>
    </row>
    <row r="40" spans="2:3" x14ac:dyDescent="0.3">
      <c r="B40" s="26" t="s">
        <v>448</v>
      </c>
      <c r="C40"/>
    </row>
    <row r="41" spans="2:3" x14ac:dyDescent="0.3">
      <c r="B41" s="26"/>
      <c r="C41"/>
    </row>
    <row r="42" spans="2:3" ht="45.6" x14ac:dyDescent="0.3">
      <c r="B42" s="26" t="s">
        <v>449</v>
      </c>
      <c r="C42"/>
    </row>
    <row r="43" spans="2:3" x14ac:dyDescent="0.3">
      <c r="B43" s="26"/>
      <c r="C43"/>
    </row>
    <row r="44" spans="2:3" x14ac:dyDescent="0.3">
      <c r="B44" s="26"/>
      <c r="C44"/>
    </row>
    <row r="45" spans="2:3" x14ac:dyDescent="0.3">
      <c r="B45" s="26"/>
      <c r="C45"/>
    </row>
    <row r="46" spans="2:3" x14ac:dyDescent="0.3">
      <c r="B46" s="26" t="s">
        <v>450</v>
      </c>
      <c r="C46"/>
    </row>
    <row r="47" spans="2:3" x14ac:dyDescent="0.3">
      <c r="B47" s="26"/>
      <c r="C47"/>
    </row>
    <row r="48" spans="2:3" ht="45.6" x14ac:dyDescent="0.3">
      <c r="B48" s="26" t="s">
        <v>451</v>
      </c>
      <c r="C48"/>
    </row>
    <row r="49" spans="2:3" x14ac:dyDescent="0.3">
      <c r="B49" s="26"/>
      <c r="C49"/>
    </row>
    <row r="50" spans="2:3" x14ac:dyDescent="0.3">
      <c r="B50" s="26"/>
      <c r="C50"/>
    </row>
    <row r="51" spans="2:3" x14ac:dyDescent="0.3">
      <c r="B51" s="26"/>
      <c r="C51"/>
    </row>
    <row r="52" spans="2:3" x14ac:dyDescent="0.3">
      <c r="B52" s="26" t="s">
        <v>452</v>
      </c>
      <c r="C52"/>
    </row>
    <row r="53" spans="2:3" x14ac:dyDescent="0.3">
      <c r="B53" s="26"/>
      <c r="C53"/>
    </row>
    <row r="54" spans="2:3" ht="45.6" x14ac:dyDescent="0.3">
      <c r="B54" s="26" t="s">
        <v>453</v>
      </c>
      <c r="C54"/>
    </row>
    <row r="55" spans="2:3" x14ac:dyDescent="0.3">
      <c r="B55" s="26"/>
      <c r="C55"/>
    </row>
    <row r="56" spans="2:3" x14ac:dyDescent="0.3">
      <c r="B56" s="26"/>
      <c r="C56"/>
    </row>
    <row r="57" spans="2:3" x14ac:dyDescent="0.3">
      <c r="B57" s="26"/>
      <c r="C57"/>
    </row>
    <row r="58" spans="2:3" x14ac:dyDescent="0.3">
      <c r="B58" s="26" t="s">
        <v>454</v>
      </c>
      <c r="C58"/>
    </row>
    <row r="59" spans="2:3" x14ac:dyDescent="0.3">
      <c r="B59" s="26"/>
      <c r="C59"/>
    </row>
    <row r="60" spans="2:3" ht="45.6" x14ac:dyDescent="0.3">
      <c r="B60" s="26" t="s">
        <v>455</v>
      </c>
      <c r="C60"/>
    </row>
    <row r="61" spans="2:3" x14ac:dyDescent="0.3">
      <c r="B61" s="26"/>
      <c r="C61"/>
    </row>
    <row r="62" spans="2:3" x14ac:dyDescent="0.3">
      <c r="B62" s="26"/>
      <c r="C62"/>
    </row>
    <row r="63" spans="2:3" x14ac:dyDescent="0.3">
      <c r="B63" s="26"/>
      <c r="C63"/>
    </row>
    <row r="64" spans="2:3" x14ac:dyDescent="0.3">
      <c r="B64" s="26" t="s">
        <v>456</v>
      </c>
      <c r="C64"/>
    </row>
    <row r="65" spans="2:3" x14ac:dyDescent="0.3">
      <c r="B65" s="26"/>
      <c r="C65"/>
    </row>
    <row r="66" spans="2:3" ht="45.6" x14ac:dyDescent="0.3">
      <c r="B66" s="26" t="s">
        <v>457</v>
      </c>
      <c r="C66"/>
    </row>
    <row r="67" spans="2:3" x14ac:dyDescent="0.3">
      <c r="B67" s="26"/>
      <c r="C67"/>
    </row>
    <row r="68" spans="2:3" x14ac:dyDescent="0.3">
      <c r="B68" s="26"/>
      <c r="C68"/>
    </row>
    <row r="69" spans="2:3" x14ac:dyDescent="0.3">
      <c r="B69" s="26"/>
      <c r="C69"/>
    </row>
    <row r="70" spans="2:3" x14ac:dyDescent="0.3">
      <c r="B70" s="26" t="s">
        <v>458</v>
      </c>
      <c r="C70"/>
    </row>
    <row r="71" spans="2:3" x14ac:dyDescent="0.3">
      <c r="B71" s="26"/>
      <c r="C71"/>
    </row>
    <row r="72" spans="2:3" ht="45.6" x14ac:dyDescent="0.3">
      <c r="B72" s="26" t="s">
        <v>459</v>
      </c>
      <c r="C72"/>
    </row>
    <row r="73" spans="2:3" x14ac:dyDescent="0.3">
      <c r="B73" s="26"/>
      <c r="C73"/>
    </row>
    <row r="74" spans="2:3" x14ac:dyDescent="0.3">
      <c r="B74" s="26"/>
      <c r="C74"/>
    </row>
    <row r="75" spans="2:3" x14ac:dyDescent="0.3">
      <c r="B75" s="26"/>
      <c r="C75"/>
    </row>
    <row r="76" spans="2:3" x14ac:dyDescent="0.3">
      <c r="B76" s="26" t="s">
        <v>460</v>
      </c>
      <c r="C76"/>
    </row>
    <row r="77" spans="2:3" x14ac:dyDescent="0.3">
      <c r="B77" s="26"/>
      <c r="C77"/>
    </row>
    <row r="78" spans="2:3" ht="45.6" x14ac:dyDescent="0.3">
      <c r="B78" s="26" t="s">
        <v>461</v>
      </c>
      <c r="C78"/>
    </row>
    <row r="79" spans="2:3" x14ac:dyDescent="0.3">
      <c r="B79" s="26"/>
      <c r="C79"/>
    </row>
    <row r="80" spans="2:3" x14ac:dyDescent="0.3">
      <c r="B80" s="26"/>
      <c r="C80"/>
    </row>
    <row r="81" spans="2:3" x14ac:dyDescent="0.3">
      <c r="B81" s="26"/>
      <c r="C81"/>
    </row>
    <row r="82" spans="2:3" x14ac:dyDescent="0.3">
      <c r="B82" s="26" t="s">
        <v>462</v>
      </c>
      <c r="C82"/>
    </row>
    <row r="83" spans="2:3" x14ac:dyDescent="0.3">
      <c r="B83" s="26"/>
      <c r="C83"/>
    </row>
    <row r="84" spans="2:3" ht="45.6" x14ac:dyDescent="0.3">
      <c r="B84" s="26" t="s">
        <v>463</v>
      </c>
      <c r="C84"/>
    </row>
    <row r="85" spans="2:3" x14ac:dyDescent="0.3">
      <c r="B85" s="26"/>
      <c r="C85"/>
    </row>
    <row r="86" spans="2:3" x14ac:dyDescent="0.3">
      <c r="B86" s="26"/>
      <c r="C86"/>
    </row>
    <row r="87" spans="2:3" x14ac:dyDescent="0.3">
      <c r="B87" s="26"/>
      <c r="C87"/>
    </row>
    <row r="88" spans="2:3" x14ac:dyDescent="0.3">
      <c r="B88" s="26" t="s">
        <v>464</v>
      </c>
      <c r="C88"/>
    </row>
    <row r="89" spans="2:3" x14ac:dyDescent="0.3">
      <c r="B89" s="26"/>
      <c r="C89"/>
    </row>
    <row r="90" spans="2:3" ht="45.6" x14ac:dyDescent="0.3">
      <c r="B90" s="26" t="s">
        <v>465</v>
      </c>
      <c r="C90"/>
    </row>
    <row r="91" spans="2:3" x14ac:dyDescent="0.3">
      <c r="B91" s="26"/>
      <c r="C91"/>
    </row>
    <row r="92" spans="2:3" x14ac:dyDescent="0.3">
      <c r="B92" s="26"/>
      <c r="C92"/>
    </row>
    <row r="93" spans="2:3" x14ac:dyDescent="0.3">
      <c r="B93" s="26"/>
      <c r="C93"/>
    </row>
    <row r="94" spans="2:3" x14ac:dyDescent="0.3">
      <c r="B94" s="26" t="s">
        <v>466</v>
      </c>
      <c r="C94"/>
    </row>
    <row r="95" spans="2:3" x14ac:dyDescent="0.3">
      <c r="B95" s="26"/>
      <c r="C95"/>
    </row>
    <row r="96" spans="2:3" ht="45.6" x14ac:dyDescent="0.3">
      <c r="B96" s="26" t="s">
        <v>467</v>
      </c>
      <c r="C96"/>
    </row>
    <row r="97" spans="2:3" x14ac:dyDescent="0.3">
      <c r="B97" s="26"/>
      <c r="C97"/>
    </row>
    <row r="98" spans="2:3" x14ac:dyDescent="0.3">
      <c r="B98" s="26"/>
      <c r="C98"/>
    </row>
    <row r="99" spans="2:3" x14ac:dyDescent="0.3">
      <c r="B99" s="26"/>
      <c r="C99"/>
    </row>
    <row r="100" spans="2:3" x14ac:dyDescent="0.3">
      <c r="B100" s="26" t="s">
        <v>468</v>
      </c>
      <c r="C100"/>
    </row>
    <row r="101" spans="2:3" x14ac:dyDescent="0.3">
      <c r="B101" s="26"/>
      <c r="C101"/>
    </row>
    <row r="102" spans="2:3" ht="45.6" x14ac:dyDescent="0.3">
      <c r="B102" s="26" t="s">
        <v>469</v>
      </c>
      <c r="C102"/>
    </row>
    <row r="103" spans="2:3" x14ac:dyDescent="0.3">
      <c r="B103" s="26"/>
      <c r="C103"/>
    </row>
    <row r="104" spans="2:3" x14ac:dyDescent="0.3">
      <c r="B104" s="26"/>
      <c r="C104"/>
    </row>
    <row r="105" spans="2:3" x14ac:dyDescent="0.3">
      <c r="B105" s="26"/>
      <c r="C105"/>
    </row>
    <row r="106" spans="2:3" x14ac:dyDescent="0.3">
      <c r="B106" s="26" t="s">
        <v>470</v>
      </c>
      <c r="C106"/>
    </row>
    <row r="107" spans="2:3" x14ac:dyDescent="0.3">
      <c r="B107" s="26"/>
      <c r="C107"/>
    </row>
    <row r="108" spans="2:3" ht="34.200000000000003" x14ac:dyDescent="0.3">
      <c r="B108" s="26" t="s">
        <v>471</v>
      </c>
      <c r="C108"/>
    </row>
    <row r="109" spans="2:3" x14ac:dyDescent="0.3">
      <c r="B109" s="26"/>
      <c r="C109"/>
    </row>
    <row r="110" spans="2:3" x14ac:dyDescent="0.3">
      <c r="B110" s="26"/>
      <c r="C110"/>
    </row>
    <row r="111" spans="2:3" x14ac:dyDescent="0.3">
      <c r="B111" s="26"/>
      <c r="C111"/>
    </row>
    <row r="112" spans="2:3" x14ac:dyDescent="0.3">
      <c r="B112" s="26" t="s">
        <v>472</v>
      </c>
      <c r="C112"/>
    </row>
    <row r="113" spans="2:3" x14ac:dyDescent="0.3">
      <c r="B113" s="26"/>
      <c r="C113"/>
    </row>
    <row r="114" spans="2:3" ht="34.200000000000003" x14ac:dyDescent="0.3">
      <c r="B114" s="26" t="s">
        <v>473</v>
      </c>
      <c r="C114"/>
    </row>
    <row r="115" spans="2:3" x14ac:dyDescent="0.3">
      <c r="B115" s="26"/>
      <c r="C115"/>
    </row>
    <row r="116" spans="2:3" x14ac:dyDescent="0.3">
      <c r="B116" s="26"/>
      <c r="C116"/>
    </row>
    <row r="117" spans="2:3" x14ac:dyDescent="0.3">
      <c r="B117" s="26"/>
      <c r="C117"/>
    </row>
    <row r="118" spans="2:3" x14ac:dyDescent="0.3">
      <c r="B118" s="26" t="s">
        <v>474</v>
      </c>
      <c r="C118"/>
    </row>
    <row r="119" spans="2:3" x14ac:dyDescent="0.3">
      <c r="B119" s="26"/>
      <c r="C119"/>
    </row>
    <row r="120" spans="2:3" ht="22.8" x14ac:dyDescent="0.3">
      <c r="B120" s="26" t="s">
        <v>475</v>
      </c>
      <c r="C120"/>
    </row>
    <row r="121" spans="2:3" x14ac:dyDescent="0.3">
      <c r="B121" s="26"/>
      <c r="C121"/>
    </row>
    <row r="122" spans="2:3" x14ac:dyDescent="0.3">
      <c r="B122" s="26"/>
      <c r="C122"/>
    </row>
    <row r="123" spans="2:3" x14ac:dyDescent="0.3">
      <c r="B123" s="26"/>
      <c r="C123"/>
    </row>
    <row r="124" spans="2:3" x14ac:dyDescent="0.3">
      <c r="B124" s="26" t="s">
        <v>476</v>
      </c>
      <c r="C124"/>
    </row>
    <row r="125" spans="2:3" x14ac:dyDescent="0.3">
      <c r="B125" s="26"/>
      <c r="C125"/>
    </row>
    <row r="126" spans="2:3" ht="22.8" x14ac:dyDescent="0.3">
      <c r="B126" s="26" t="s">
        <v>477</v>
      </c>
      <c r="C126"/>
    </row>
    <row r="127" spans="2:3" x14ac:dyDescent="0.3">
      <c r="B127" s="26"/>
      <c r="C127"/>
    </row>
    <row r="128" spans="2:3" x14ac:dyDescent="0.3">
      <c r="B128" s="26"/>
      <c r="C128"/>
    </row>
    <row r="129" spans="2:3" x14ac:dyDescent="0.3">
      <c r="B129" s="26"/>
      <c r="C129"/>
    </row>
    <row r="130" spans="2:3" x14ac:dyDescent="0.3">
      <c r="B130" s="26" t="s">
        <v>478</v>
      </c>
      <c r="C130"/>
    </row>
    <row r="131" spans="2:3" x14ac:dyDescent="0.3">
      <c r="B131" s="26"/>
      <c r="C131"/>
    </row>
    <row r="132" spans="2:3" ht="22.8" x14ac:dyDescent="0.3">
      <c r="B132" s="26" t="s">
        <v>479</v>
      </c>
      <c r="C132"/>
    </row>
    <row r="133" spans="2:3" x14ac:dyDescent="0.3">
      <c r="B133" s="26"/>
      <c r="C133"/>
    </row>
    <row r="134" spans="2:3" x14ac:dyDescent="0.3">
      <c r="B134" s="26"/>
      <c r="C134"/>
    </row>
    <row r="135" spans="2:3" x14ac:dyDescent="0.3">
      <c r="B135" s="26"/>
      <c r="C135"/>
    </row>
    <row r="136" spans="2:3" x14ac:dyDescent="0.3">
      <c r="B136" s="26" t="s">
        <v>480</v>
      </c>
      <c r="C136"/>
    </row>
    <row r="137" spans="2:3" x14ac:dyDescent="0.3">
      <c r="B137" s="26"/>
      <c r="C137"/>
    </row>
    <row r="138" spans="2:3" ht="34.200000000000003" x14ac:dyDescent="0.3">
      <c r="B138" s="26" t="s">
        <v>481</v>
      </c>
      <c r="C138"/>
    </row>
    <row r="139" spans="2:3" x14ac:dyDescent="0.3">
      <c r="B139" s="26"/>
      <c r="C139"/>
    </row>
    <row r="140" spans="2:3" x14ac:dyDescent="0.3">
      <c r="B140" s="26"/>
      <c r="C140"/>
    </row>
    <row r="141" spans="2:3" x14ac:dyDescent="0.3">
      <c r="B141" s="26"/>
      <c r="C141"/>
    </row>
    <row r="142" spans="2:3" x14ac:dyDescent="0.3">
      <c r="B142" s="26" t="s">
        <v>482</v>
      </c>
      <c r="C142"/>
    </row>
    <row r="143" spans="2:3" x14ac:dyDescent="0.3">
      <c r="B143" s="26"/>
      <c r="C143"/>
    </row>
    <row r="144" spans="2:3" ht="34.200000000000003" x14ac:dyDescent="0.3">
      <c r="B144" s="26" t="s">
        <v>483</v>
      </c>
      <c r="C144"/>
    </row>
    <row r="145" spans="2:3" x14ac:dyDescent="0.3">
      <c r="B145" s="26"/>
      <c r="C145"/>
    </row>
    <row r="146" spans="2:3" x14ac:dyDescent="0.3">
      <c r="B146" s="26"/>
      <c r="C146"/>
    </row>
    <row r="147" spans="2:3" x14ac:dyDescent="0.3">
      <c r="B147" s="26"/>
      <c r="C147"/>
    </row>
    <row r="148" spans="2:3" x14ac:dyDescent="0.3">
      <c r="B148" s="26" t="s">
        <v>484</v>
      </c>
      <c r="C148"/>
    </row>
    <row r="149" spans="2:3" x14ac:dyDescent="0.3">
      <c r="B149" s="26"/>
      <c r="C149"/>
    </row>
    <row r="150" spans="2:3" ht="22.8" x14ac:dyDescent="0.3">
      <c r="B150" s="26" t="s">
        <v>485</v>
      </c>
      <c r="C150"/>
    </row>
    <row r="151" spans="2:3" x14ac:dyDescent="0.3">
      <c r="B151" s="26"/>
      <c r="C151"/>
    </row>
    <row r="152" spans="2:3" x14ac:dyDescent="0.3">
      <c r="B152" s="26"/>
      <c r="C152"/>
    </row>
    <row r="153" spans="2:3" x14ac:dyDescent="0.3">
      <c r="B153" s="26"/>
      <c r="C153"/>
    </row>
    <row r="154" spans="2:3" x14ac:dyDescent="0.3">
      <c r="B154" s="26" t="s">
        <v>486</v>
      </c>
      <c r="C154"/>
    </row>
    <row r="155" spans="2:3" x14ac:dyDescent="0.3">
      <c r="B155" s="26"/>
      <c r="C155"/>
    </row>
    <row r="156" spans="2:3" ht="22.8" x14ac:dyDescent="0.3">
      <c r="B156" s="26" t="s">
        <v>487</v>
      </c>
      <c r="C156"/>
    </row>
    <row r="157" spans="2:3" x14ac:dyDescent="0.3">
      <c r="B157" s="26"/>
      <c r="C157"/>
    </row>
    <row r="158" spans="2:3" x14ac:dyDescent="0.3">
      <c r="B158" s="26"/>
      <c r="C158"/>
    </row>
    <row r="159" spans="2:3" x14ac:dyDescent="0.3">
      <c r="B159" s="26"/>
      <c r="C159"/>
    </row>
    <row r="160" spans="2:3" x14ac:dyDescent="0.3">
      <c r="B160" s="26" t="s">
        <v>488</v>
      </c>
      <c r="C160"/>
    </row>
    <row r="161" spans="2:3" x14ac:dyDescent="0.3">
      <c r="B161" s="26"/>
      <c r="C161"/>
    </row>
    <row r="162" spans="2:3" ht="22.8" x14ac:dyDescent="0.3">
      <c r="B162" s="26" t="s">
        <v>489</v>
      </c>
      <c r="C162"/>
    </row>
    <row r="163" spans="2:3" x14ac:dyDescent="0.3">
      <c r="B163" s="26"/>
      <c r="C163"/>
    </row>
    <row r="164" spans="2:3" x14ac:dyDescent="0.3">
      <c r="B164" s="26"/>
      <c r="C164"/>
    </row>
    <row r="165" spans="2:3" x14ac:dyDescent="0.3">
      <c r="B165" s="26"/>
      <c r="C165"/>
    </row>
    <row r="166" spans="2:3" x14ac:dyDescent="0.3">
      <c r="B166" s="26" t="s">
        <v>490</v>
      </c>
      <c r="C166"/>
    </row>
    <row r="167" spans="2:3" x14ac:dyDescent="0.3">
      <c r="B167" s="26"/>
      <c r="C167"/>
    </row>
    <row r="168" spans="2:3" ht="22.8" x14ac:dyDescent="0.3">
      <c r="B168" s="26" t="s">
        <v>491</v>
      </c>
      <c r="C168"/>
    </row>
    <row r="169" spans="2:3" x14ac:dyDescent="0.3">
      <c r="B169" s="26"/>
      <c r="C169"/>
    </row>
    <row r="170" spans="2:3" x14ac:dyDescent="0.3">
      <c r="B170" s="26"/>
      <c r="C170"/>
    </row>
    <row r="171" spans="2:3" x14ac:dyDescent="0.3">
      <c r="B171" s="26"/>
      <c r="C171"/>
    </row>
    <row r="172" spans="2:3" x14ac:dyDescent="0.3">
      <c r="B172" s="26" t="s">
        <v>492</v>
      </c>
      <c r="C172"/>
    </row>
    <row r="173" spans="2:3" x14ac:dyDescent="0.3">
      <c r="B173" s="26"/>
      <c r="C173"/>
    </row>
    <row r="174" spans="2:3" ht="22.8" x14ac:dyDescent="0.3">
      <c r="B174" s="26" t="s">
        <v>493</v>
      </c>
      <c r="C174"/>
    </row>
    <row r="175" spans="2:3" x14ac:dyDescent="0.3">
      <c r="B175" s="26"/>
      <c r="C175"/>
    </row>
    <row r="176" spans="2:3" x14ac:dyDescent="0.3">
      <c r="B176" s="26"/>
      <c r="C176"/>
    </row>
    <row r="177" spans="2:3" x14ac:dyDescent="0.3">
      <c r="B177" s="26"/>
      <c r="C177"/>
    </row>
    <row r="178" spans="2:3" x14ac:dyDescent="0.3">
      <c r="B178" s="26" t="s">
        <v>494</v>
      </c>
      <c r="C178"/>
    </row>
    <row r="179" spans="2:3" x14ac:dyDescent="0.3">
      <c r="B179" s="26"/>
      <c r="C179"/>
    </row>
    <row r="180" spans="2:3" ht="22.8" x14ac:dyDescent="0.3">
      <c r="B180" s="26" t="s">
        <v>495</v>
      </c>
      <c r="C180"/>
    </row>
    <row r="181" spans="2:3" x14ac:dyDescent="0.3">
      <c r="B181" s="26"/>
      <c r="C181"/>
    </row>
    <row r="182" spans="2:3" x14ac:dyDescent="0.3">
      <c r="B182" s="26"/>
      <c r="C182"/>
    </row>
    <row r="183" spans="2:3" x14ac:dyDescent="0.3">
      <c r="B183" s="26"/>
      <c r="C183"/>
    </row>
    <row r="184" spans="2:3" x14ac:dyDescent="0.3">
      <c r="B184" s="26" t="s">
        <v>496</v>
      </c>
      <c r="C184"/>
    </row>
    <row r="185" spans="2:3" x14ac:dyDescent="0.3">
      <c r="B185" s="26"/>
      <c r="C185"/>
    </row>
    <row r="186" spans="2:3" ht="22.8" x14ac:dyDescent="0.3">
      <c r="B186" s="26" t="s">
        <v>497</v>
      </c>
      <c r="C186"/>
    </row>
    <row r="187" spans="2:3" x14ac:dyDescent="0.3">
      <c r="B187" s="26"/>
      <c r="C187"/>
    </row>
    <row r="188" spans="2:3" x14ac:dyDescent="0.3">
      <c r="B188" s="26"/>
      <c r="C188"/>
    </row>
    <row r="189" spans="2:3" x14ac:dyDescent="0.3">
      <c r="B189" s="26"/>
      <c r="C189"/>
    </row>
    <row r="190" spans="2:3" x14ac:dyDescent="0.3">
      <c r="B190" s="26" t="s">
        <v>498</v>
      </c>
      <c r="C190"/>
    </row>
    <row r="191" spans="2:3" x14ac:dyDescent="0.3">
      <c r="B191" s="26"/>
      <c r="C191"/>
    </row>
    <row r="192" spans="2:3" ht="22.8" x14ac:dyDescent="0.3">
      <c r="B192" s="26" t="s">
        <v>499</v>
      </c>
      <c r="C192"/>
    </row>
    <row r="193" spans="2:3" x14ac:dyDescent="0.3">
      <c r="B193" s="26"/>
      <c r="C193"/>
    </row>
    <row r="194" spans="2:3" x14ac:dyDescent="0.3">
      <c r="B194" s="26"/>
      <c r="C194"/>
    </row>
    <row r="195" spans="2:3" x14ac:dyDescent="0.3">
      <c r="B195" s="26"/>
      <c r="C195"/>
    </row>
    <row r="196" spans="2:3" x14ac:dyDescent="0.3">
      <c r="B196" s="26" t="s">
        <v>500</v>
      </c>
      <c r="C196"/>
    </row>
    <row r="197" spans="2:3" x14ac:dyDescent="0.3">
      <c r="B197" s="26"/>
      <c r="C197"/>
    </row>
    <row r="198" spans="2:3" ht="34.200000000000003" x14ac:dyDescent="0.3">
      <c r="B198" s="26" t="s">
        <v>501</v>
      </c>
      <c r="C198"/>
    </row>
    <row r="199" spans="2:3" x14ac:dyDescent="0.3">
      <c r="B199" s="26"/>
      <c r="C199"/>
    </row>
    <row r="200" spans="2:3" x14ac:dyDescent="0.3">
      <c r="B200" s="26"/>
      <c r="C200"/>
    </row>
    <row r="201" spans="2:3" x14ac:dyDescent="0.3">
      <c r="B201" s="26"/>
      <c r="C201"/>
    </row>
    <row r="202" spans="2:3" x14ac:dyDescent="0.3">
      <c r="B202" s="26" t="s">
        <v>502</v>
      </c>
      <c r="C202"/>
    </row>
    <row r="203" spans="2:3" x14ac:dyDescent="0.3">
      <c r="B203" s="26"/>
      <c r="C203"/>
    </row>
    <row r="204" spans="2:3" ht="22.8" x14ac:dyDescent="0.3">
      <c r="B204" s="26" t="s">
        <v>503</v>
      </c>
      <c r="C204"/>
    </row>
    <row r="205" spans="2:3" x14ac:dyDescent="0.3">
      <c r="B205" s="26"/>
      <c r="C205"/>
    </row>
    <row r="206" spans="2:3" x14ac:dyDescent="0.3">
      <c r="B206" s="26"/>
      <c r="C206"/>
    </row>
    <row r="207" spans="2:3" x14ac:dyDescent="0.3">
      <c r="B207" s="26"/>
      <c r="C207"/>
    </row>
    <row r="208" spans="2:3" x14ac:dyDescent="0.3">
      <c r="B208" s="26" t="s">
        <v>504</v>
      </c>
      <c r="C208"/>
    </row>
    <row r="209" spans="2:3" x14ac:dyDescent="0.3">
      <c r="B209" s="26"/>
      <c r="C209"/>
    </row>
    <row r="210" spans="2:3" ht="34.200000000000003" x14ac:dyDescent="0.3">
      <c r="B210" s="26" t="s">
        <v>505</v>
      </c>
      <c r="C210"/>
    </row>
    <row r="211" spans="2:3" x14ac:dyDescent="0.3">
      <c r="B211" s="26"/>
      <c r="C211"/>
    </row>
    <row r="212" spans="2:3" x14ac:dyDescent="0.3">
      <c r="B212" s="26"/>
      <c r="C212"/>
    </row>
    <row r="213" spans="2:3" x14ac:dyDescent="0.3">
      <c r="B213" s="26"/>
      <c r="C213"/>
    </row>
    <row r="214" spans="2:3" x14ac:dyDescent="0.3">
      <c r="B214" s="26" t="s">
        <v>506</v>
      </c>
      <c r="C214"/>
    </row>
    <row r="215" spans="2:3" x14ac:dyDescent="0.3">
      <c r="B215" s="26"/>
      <c r="C215"/>
    </row>
    <row r="216" spans="2:3" ht="22.8" x14ac:dyDescent="0.3">
      <c r="B216" s="26" t="s">
        <v>507</v>
      </c>
      <c r="C216"/>
    </row>
    <row r="217" spans="2:3" x14ac:dyDescent="0.3">
      <c r="B217" s="26"/>
      <c r="C217"/>
    </row>
    <row r="218" spans="2:3" x14ac:dyDescent="0.3">
      <c r="B218" s="26"/>
      <c r="C218"/>
    </row>
    <row r="219" spans="2:3" x14ac:dyDescent="0.3">
      <c r="B219" s="26"/>
      <c r="C219"/>
    </row>
    <row r="220" spans="2:3" x14ac:dyDescent="0.3">
      <c r="B220" s="26" t="s">
        <v>508</v>
      </c>
      <c r="C220"/>
    </row>
    <row r="221" spans="2:3" x14ac:dyDescent="0.3">
      <c r="B221" s="26"/>
      <c r="C221"/>
    </row>
    <row r="222" spans="2:3" ht="22.8" x14ac:dyDescent="0.3">
      <c r="B222" s="26" t="s">
        <v>509</v>
      </c>
      <c r="C222"/>
    </row>
    <row r="223" spans="2:3" x14ac:dyDescent="0.3">
      <c r="B223" s="26"/>
      <c r="C223"/>
    </row>
    <row r="224" spans="2:3" x14ac:dyDescent="0.3">
      <c r="B224" s="26"/>
      <c r="C224"/>
    </row>
    <row r="225" spans="2:3" x14ac:dyDescent="0.3">
      <c r="B225" s="26"/>
      <c r="C225"/>
    </row>
    <row r="226" spans="2:3" x14ac:dyDescent="0.3">
      <c r="B226" s="26" t="s">
        <v>510</v>
      </c>
      <c r="C226"/>
    </row>
    <row r="227" spans="2:3" x14ac:dyDescent="0.3">
      <c r="B227" s="26"/>
      <c r="C227"/>
    </row>
    <row r="228" spans="2:3" ht="22.8" x14ac:dyDescent="0.3">
      <c r="B228" s="26" t="s">
        <v>511</v>
      </c>
      <c r="C228"/>
    </row>
    <row r="229" spans="2:3" x14ac:dyDescent="0.3">
      <c r="B229" s="26"/>
      <c r="C229"/>
    </row>
    <row r="230" spans="2:3" x14ac:dyDescent="0.3">
      <c r="B230" s="26"/>
      <c r="C230"/>
    </row>
    <row r="231" spans="2:3" x14ac:dyDescent="0.3">
      <c r="B231" s="26"/>
      <c r="C231"/>
    </row>
    <row r="232" spans="2:3" x14ac:dyDescent="0.3">
      <c r="B232" s="26" t="s">
        <v>512</v>
      </c>
      <c r="C232"/>
    </row>
    <row r="233" spans="2:3" x14ac:dyDescent="0.3">
      <c r="B233" s="26"/>
      <c r="C233"/>
    </row>
    <row r="234" spans="2:3" ht="34.200000000000003" x14ac:dyDescent="0.3">
      <c r="B234" s="26" t="s">
        <v>513</v>
      </c>
      <c r="C234"/>
    </row>
    <row r="235" spans="2:3" x14ac:dyDescent="0.3">
      <c r="B235" s="26"/>
      <c r="C235"/>
    </row>
    <row r="236" spans="2:3" x14ac:dyDescent="0.3">
      <c r="B236" s="26"/>
      <c r="C236"/>
    </row>
    <row r="237" spans="2:3" x14ac:dyDescent="0.3">
      <c r="B237" s="26"/>
      <c r="C237"/>
    </row>
    <row r="238" spans="2:3" x14ac:dyDescent="0.3">
      <c r="B238" s="26" t="s">
        <v>514</v>
      </c>
      <c r="C238"/>
    </row>
    <row r="239" spans="2:3" x14ac:dyDescent="0.3">
      <c r="B239" s="26"/>
      <c r="C239"/>
    </row>
    <row r="240" spans="2:3" ht="22.8" x14ac:dyDescent="0.3">
      <c r="B240" s="26" t="s">
        <v>515</v>
      </c>
      <c r="C240"/>
    </row>
    <row r="241" spans="2:3" x14ac:dyDescent="0.3">
      <c r="B241" s="26"/>
      <c r="C241"/>
    </row>
    <row r="242" spans="2:3" x14ac:dyDescent="0.3">
      <c r="B242" s="26"/>
      <c r="C242"/>
    </row>
    <row r="243" spans="2:3" x14ac:dyDescent="0.3">
      <c r="B243" s="26"/>
      <c r="C243"/>
    </row>
    <row r="244" spans="2:3" x14ac:dyDescent="0.3">
      <c r="B244" s="26" t="s">
        <v>516</v>
      </c>
      <c r="C244"/>
    </row>
    <row r="245" spans="2:3" x14ac:dyDescent="0.3">
      <c r="B245" s="26"/>
      <c r="C245"/>
    </row>
    <row r="246" spans="2:3" ht="34.200000000000003" x14ac:dyDescent="0.3">
      <c r="B246" s="26" t="s">
        <v>517</v>
      </c>
      <c r="C246"/>
    </row>
    <row r="247" spans="2:3" x14ac:dyDescent="0.3">
      <c r="B247" s="26"/>
      <c r="C247"/>
    </row>
    <row r="248" spans="2:3" x14ac:dyDescent="0.3">
      <c r="B248" s="26"/>
      <c r="C248"/>
    </row>
    <row r="249" spans="2:3" x14ac:dyDescent="0.3">
      <c r="B249" s="26"/>
      <c r="C249"/>
    </row>
    <row r="250" spans="2:3" x14ac:dyDescent="0.3">
      <c r="B250" s="26" t="s">
        <v>518</v>
      </c>
      <c r="C250"/>
    </row>
    <row r="251" spans="2:3" x14ac:dyDescent="0.3">
      <c r="B251" s="26"/>
      <c r="C251"/>
    </row>
    <row r="252" spans="2:3" ht="34.200000000000003" x14ac:dyDescent="0.3">
      <c r="B252" s="26" t="s">
        <v>519</v>
      </c>
      <c r="C252"/>
    </row>
    <row r="253" spans="2:3" x14ac:dyDescent="0.3">
      <c r="B253" s="26"/>
      <c r="C253"/>
    </row>
    <row r="254" spans="2:3" x14ac:dyDescent="0.3">
      <c r="B254" s="26"/>
      <c r="C254"/>
    </row>
    <row r="255" spans="2:3" x14ac:dyDescent="0.3">
      <c r="B255" s="26"/>
      <c r="C255"/>
    </row>
    <row r="256" spans="2:3" x14ac:dyDescent="0.3">
      <c r="B256" s="26" t="s">
        <v>520</v>
      </c>
      <c r="C256"/>
    </row>
    <row r="257" spans="2:3" x14ac:dyDescent="0.3">
      <c r="B257" s="26"/>
      <c r="C257"/>
    </row>
    <row r="258" spans="2:3" ht="34.200000000000003" x14ac:dyDescent="0.3">
      <c r="B258" s="26" t="s">
        <v>521</v>
      </c>
      <c r="C258"/>
    </row>
    <row r="259" spans="2:3" x14ac:dyDescent="0.3">
      <c r="B259" s="26"/>
      <c r="C259"/>
    </row>
    <row r="260" spans="2:3" x14ac:dyDescent="0.3">
      <c r="B260" s="26"/>
      <c r="C260"/>
    </row>
    <row r="261" spans="2:3" x14ac:dyDescent="0.3">
      <c r="B261" s="26"/>
      <c r="C261"/>
    </row>
    <row r="262" spans="2:3" x14ac:dyDescent="0.3">
      <c r="B262" s="26" t="s">
        <v>522</v>
      </c>
      <c r="C262"/>
    </row>
    <row r="263" spans="2:3" x14ac:dyDescent="0.3">
      <c r="B263" s="26"/>
      <c r="C263"/>
    </row>
    <row r="264" spans="2:3" ht="34.200000000000003" x14ac:dyDescent="0.3">
      <c r="B264" s="26" t="s">
        <v>523</v>
      </c>
      <c r="C264"/>
    </row>
    <row r="265" spans="2:3" x14ac:dyDescent="0.3">
      <c r="B265" s="26"/>
      <c r="C265"/>
    </row>
    <row r="266" spans="2:3" x14ac:dyDescent="0.3">
      <c r="B266" s="26"/>
      <c r="C266"/>
    </row>
    <row r="267" spans="2:3" x14ac:dyDescent="0.3">
      <c r="B267" s="26"/>
      <c r="C267"/>
    </row>
    <row r="268" spans="2:3" x14ac:dyDescent="0.3">
      <c r="B268" s="26" t="s">
        <v>524</v>
      </c>
      <c r="C268"/>
    </row>
    <row r="269" spans="2:3" x14ac:dyDescent="0.3">
      <c r="B269" s="26"/>
      <c r="C269"/>
    </row>
    <row r="270" spans="2:3" ht="34.200000000000003" x14ac:dyDescent="0.3">
      <c r="B270" s="26" t="s">
        <v>525</v>
      </c>
      <c r="C270"/>
    </row>
    <row r="271" spans="2:3" x14ac:dyDescent="0.3">
      <c r="B271" s="26"/>
      <c r="C271"/>
    </row>
    <row r="272" spans="2:3" x14ac:dyDescent="0.3">
      <c r="B272" s="26"/>
      <c r="C272"/>
    </row>
    <row r="273" spans="2:3" x14ac:dyDescent="0.3">
      <c r="B273" s="26"/>
      <c r="C273"/>
    </row>
    <row r="274" spans="2:3" x14ac:dyDescent="0.3">
      <c r="B274" s="26" t="s">
        <v>526</v>
      </c>
      <c r="C274"/>
    </row>
    <row r="275" spans="2:3" x14ac:dyDescent="0.3">
      <c r="B275" s="26"/>
      <c r="C275"/>
    </row>
    <row r="276" spans="2:3" ht="34.200000000000003" x14ac:dyDescent="0.3">
      <c r="B276" s="26" t="s">
        <v>527</v>
      </c>
      <c r="C276"/>
    </row>
    <row r="277" spans="2:3" x14ac:dyDescent="0.3">
      <c r="B277" s="26"/>
      <c r="C277"/>
    </row>
    <row r="278" spans="2:3" x14ac:dyDescent="0.3">
      <c r="B278" s="26"/>
      <c r="C278"/>
    </row>
    <row r="279" spans="2:3" x14ac:dyDescent="0.3">
      <c r="B279" s="26"/>
      <c r="C279"/>
    </row>
    <row r="280" spans="2:3" x14ac:dyDescent="0.3">
      <c r="B280" s="26" t="s">
        <v>528</v>
      </c>
      <c r="C280"/>
    </row>
    <row r="281" spans="2:3" x14ac:dyDescent="0.3">
      <c r="B281" s="26"/>
      <c r="C281"/>
    </row>
    <row r="282" spans="2:3" ht="34.200000000000003" x14ac:dyDescent="0.3">
      <c r="B282" s="26" t="s">
        <v>529</v>
      </c>
      <c r="C282"/>
    </row>
    <row r="283" spans="2:3" x14ac:dyDescent="0.3">
      <c r="B283" s="26"/>
      <c r="C283"/>
    </row>
    <row r="284" spans="2:3" x14ac:dyDescent="0.3">
      <c r="B284" s="26"/>
      <c r="C284"/>
    </row>
    <row r="285" spans="2:3" x14ac:dyDescent="0.3">
      <c r="B285" s="26"/>
      <c r="C285"/>
    </row>
    <row r="286" spans="2:3" x14ac:dyDescent="0.3">
      <c r="B286" s="26" t="s">
        <v>530</v>
      </c>
      <c r="C286"/>
    </row>
    <row r="287" spans="2:3" x14ac:dyDescent="0.3">
      <c r="B287" s="26"/>
      <c r="C287"/>
    </row>
    <row r="288" spans="2:3" ht="34.200000000000003" x14ac:dyDescent="0.3">
      <c r="B288" s="26" t="s">
        <v>531</v>
      </c>
      <c r="C288"/>
    </row>
    <row r="289" spans="2:3" x14ac:dyDescent="0.3">
      <c r="B289" s="26"/>
      <c r="C289"/>
    </row>
    <row r="290" spans="2:3" x14ac:dyDescent="0.3">
      <c r="B290" s="26"/>
      <c r="C290"/>
    </row>
    <row r="291" spans="2:3" x14ac:dyDescent="0.3">
      <c r="B291" s="26"/>
      <c r="C291"/>
    </row>
    <row r="292" spans="2:3" x14ac:dyDescent="0.3">
      <c r="B292" s="26" t="s">
        <v>532</v>
      </c>
      <c r="C292"/>
    </row>
    <row r="293" spans="2:3" x14ac:dyDescent="0.3">
      <c r="B293" s="26"/>
      <c r="C293"/>
    </row>
    <row r="294" spans="2:3" ht="34.200000000000003" x14ac:dyDescent="0.3">
      <c r="B294" s="26" t="s">
        <v>533</v>
      </c>
      <c r="C294"/>
    </row>
    <row r="295" spans="2:3" x14ac:dyDescent="0.3">
      <c r="B295" s="26"/>
      <c r="C295"/>
    </row>
    <row r="296" spans="2:3" x14ac:dyDescent="0.3">
      <c r="B296" s="26"/>
      <c r="C296"/>
    </row>
    <row r="297" spans="2:3" x14ac:dyDescent="0.3">
      <c r="B297" s="26"/>
      <c r="C297"/>
    </row>
    <row r="298" spans="2:3" x14ac:dyDescent="0.3">
      <c r="B298" s="26"/>
    </row>
    <row r="299" spans="2:3" x14ac:dyDescent="0.3">
      <c r="B299" s="26"/>
    </row>
    <row r="300" spans="2:3" x14ac:dyDescent="0.3">
      <c r="B300" s="26"/>
    </row>
    <row r="301" spans="2:3" x14ac:dyDescent="0.3">
      <c r="B301" s="26"/>
    </row>
    <row r="302" spans="2:3" x14ac:dyDescent="0.3">
      <c r="B302" s="26"/>
    </row>
    <row r="303" spans="2:3" x14ac:dyDescent="0.3">
      <c r="B303" s="26"/>
    </row>
    <row r="304" spans="2:3" x14ac:dyDescent="0.3">
      <c r="B304" s="26"/>
    </row>
    <row r="305" spans="2:2" x14ac:dyDescent="0.3">
      <c r="B305" s="26"/>
    </row>
    <row r="306" spans="2:2" x14ac:dyDescent="0.3">
      <c r="B306" s="26"/>
    </row>
    <row r="307" spans="2:2" x14ac:dyDescent="0.3">
      <c r="B307" s="26"/>
    </row>
    <row r="308" spans="2:2" x14ac:dyDescent="0.3">
      <c r="B308" s="26"/>
    </row>
    <row r="309" spans="2:2" x14ac:dyDescent="0.3">
      <c r="B309" s="26"/>
    </row>
    <row r="310" spans="2:2" x14ac:dyDescent="0.3">
      <c r="B310" s="26"/>
    </row>
    <row r="311" spans="2:2" x14ac:dyDescent="0.3">
      <c r="B311" s="26"/>
    </row>
    <row r="312" spans="2:2" x14ac:dyDescent="0.3">
      <c r="B312" s="26"/>
    </row>
    <row r="313" spans="2:2" x14ac:dyDescent="0.3">
      <c r="B313" s="26"/>
    </row>
    <row r="314" spans="2:2" x14ac:dyDescent="0.3">
      <c r="B314" s="26"/>
    </row>
    <row r="315" spans="2:2" x14ac:dyDescent="0.3">
      <c r="B315" s="26"/>
    </row>
    <row r="316" spans="2:2" x14ac:dyDescent="0.3">
      <c r="B316" s="26"/>
    </row>
    <row r="317" spans="2:2" x14ac:dyDescent="0.3">
      <c r="B317" s="26"/>
    </row>
    <row r="318" spans="2:2" x14ac:dyDescent="0.3">
      <c r="B318" s="26"/>
    </row>
    <row r="319" spans="2:2" x14ac:dyDescent="0.3">
      <c r="B319" s="26"/>
    </row>
    <row r="320" spans="2:2" x14ac:dyDescent="0.3">
      <c r="B320" s="26"/>
    </row>
    <row r="321" spans="2:2" x14ac:dyDescent="0.3">
      <c r="B321" s="26"/>
    </row>
    <row r="322" spans="2:2" x14ac:dyDescent="0.3">
      <c r="B322" s="26"/>
    </row>
    <row r="323" spans="2:2" x14ac:dyDescent="0.3">
      <c r="B323" s="26"/>
    </row>
    <row r="324" spans="2:2" x14ac:dyDescent="0.3">
      <c r="B324" s="26"/>
    </row>
    <row r="325" spans="2:2" x14ac:dyDescent="0.3">
      <c r="B325" s="26"/>
    </row>
    <row r="326" spans="2:2" x14ac:dyDescent="0.3">
      <c r="B326" s="26"/>
    </row>
    <row r="327" spans="2:2" x14ac:dyDescent="0.3">
      <c r="B327" s="26"/>
    </row>
    <row r="328" spans="2:2" x14ac:dyDescent="0.3">
      <c r="B328" s="26"/>
    </row>
    <row r="329" spans="2:2" x14ac:dyDescent="0.3">
      <c r="B329" s="26"/>
    </row>
    <row r="330" spans="2:2" x14ac:dyDescent="0.3">
      <c r="B330" s="26"/>
    </row>
    <row r="331" spans="2:2" x14ac:dyDescent="0.3">
      <c r="B331" s="26"/>
    </row>
    <row r="332" spans="2:2" x14ac:dyDescent="0.3">
      <c r="B332" s="26"/>
    </row>
    <row r="333" spans="2:2" x14ac:dyDescent="0.3">
      <c r="B333" s="26"/>
    </row>
    <row r="334" spans="2:2" x14ac:dyDescent="0.3">
      <c r="B334" s="26"/>
    </row>
    <row r="335" spans="2:2" x14ac:dyDescent="0.3">
      <c r="B335" s="26"/>
    </row>
    <row r="336" spans="2:2" x14ac:dyDescent="0.3">
      <c r="B336" s="26"/>
    </row>
    <row r="337" spans="2:2" x14ac:dyDescent="0.3">
      <c r="B337" s="26"/>
    </row>
    <row r="338" spans="2:2" x14ac:dyDescent="0.3">
      <c r="B338" s="26"/>
    </row>
    <row r="339" spans="2:2" x14ac:dyDescent="0.3">
      <c r="B339" s="26"/>
    </row>
    <row r="340" spans="2:2" x14ac:dyDescent="0.3">
      <c r="B340" s="26"/>
    </row>
    <row r="341" spans="2:2" x14ac:dyDescent="0.3">
      <c r="B341" s="26"/>
    </row>
    <row r="342" spans="2:2" x14ac:dyDescent="0.3">
      <c r="B342" s="26"/>
    </row>
    <row r="343" spans="2:2" x14ac:dyDescent="0.3">
      <c r="B343" s="26"/>
    </row>
    <row r="344" spans="2:2" x14ac:dyDescent="0.3">
      <c r="B344" s="26"/>
    </row>
    <row r="345" spans="2:2" x14ac:dyDescent="0.3">
      <c r="B345" s="26"/>
    </row>
    <row r="346" spans="2:2" x14ac:dyDescent="0.3">
      <c r="B346" s="26"/>
    </row>
    <row r="347" spans="2:2" x14ac:dyDescent="0.3">
      <c r="B347" s="26"/>
    </row>
    <row r="348" spans="2:2" x14ac:dyDescent="0.3">
      <c r="B348" s="26"/>
    </row>
    <row r="349" spans="2:2" x14ac:dyDescent="0.3">
      <c r="B349" s="26"/>
    </row>
    <row r="350" spans="2:2" x14ac:dyDescent="0.3">
      <c r="B350" s="26"/>
    </row>
    <row r="351" spans="2:2" x14ac:dyDescent="0.3">
      <c r="B351" s="26"/>
    </row>
    <row r="352" spans="2:2" x14ac:dyDescent="0.3">
      <c r="B352" s="26"/>
    </row>
    <row r="353" spans="2:2" x14ac:dyDescent="0.3">
      <c r="B353" s="26"/>
    </row>
    <row r="354" spans="2:2" x14ac:dyDescent="0.3">
      <c r="B354" s="26"/>
    </row>
    <row r="355" spans="2:2" x14ac:dyDescent="0.3">
      <c r="B355" s="26"/>
    </row>
    <row r="356" spans="2:2" x14ac:dyDescent="0.3">
      <c r="B356" s="26"/>
    </row>
    <row r="357" spans="2:2" x14ac:dyDescent="0.3">
      <c r="B357" s="26"/>
    </row>
    <row r="358" spans="2:2" x14ac:dyDescent="0.3">
      <c r="B358" s="26"/>
    </row>
    <row r="359" spans="2:2" x14ac:dyDescent="0.3">
      <c r="B359" s="26"/>
    </row>
    <row r="360" spans="2:2" x14ac:dyDescent="0.3">
      <c r="B360" s="26"/>
    </row>
    <row r="361" spans="2:2" x14ac:dyDescent="0.3">
      <c r="B361" s="26"/>
    </row>
    <row r="362" spans="2:2" x14ac:dyDescent="0.3">
      <c r="B362" s="26"/>
    </row>
    <row r="363" spans="2:2" x14ac:dyDescent="0.3">
      <c r="B363" s="26"/>
    </row>
    <row r="364" spans="2:2" x14ac:dyDescent="0.3">
      <c r="B364" s="26"/>
    </row>
    <row r="365" spans="2:2" x14ac:dyDescent="0.3">
      <c r="B365" s="26"/>
    </row>
    <row r="366" spans="2:2" x14ac:dyDescent="0.3">
      <c r="B366" s="26"/>
    </row>
    <row r="367" spans="2:2" x14ac:dyDescent="0.3">
      <c r="B367" s="26"/>
    </row>
    <row r="368" spans="2:2" x14ac:dyDescent="0.3">
      <c r="B368" s="26"/>
    </row>
    <row r="369" spans="2:2" x14ac:dyDescent="0.3">
      <c r="B369" s="26"/>
    </row>
    <row r="370" spans="2:2" x14ac:dyDescent="0.3">
      <c r="B370" s="26"/>
    </row>
    <row r="371" spans="2:2" x14ac:dyDescent="0.3">
      <c r="B371" s="26"/>
    </row>
    <row r="372" spans="2:2" x14ac:dyDescent="0.3">
      <c r="B372" s="26"/>
    </row>
    <row r="373" spans="2:2" x14ac:dyDescent="0.3">
      <c r="B373" s="26"/>
    </row>
    <row r="374" spans="2:2" x14ac:dyDescent="0.3">
      <c r="B374" s="26"/>
    </row>
    <row r="375" spans="2:2" x14ac:dyDescent="0.3">
      <c r="B375" s="26"/>
    </row>
    <row r="376" spans="2:2" x14ac:dyDescent="0.3">
      <c r="B376" s="26"/>
    </row>
    <row r="377" spans="2:2" x14ac:dyDescent="0.3">
      <c r="B377" s="26"/>
    </row>
    <row r="378" spans="2:2" x14ac:dyDescent="0.3">
      <c r="B378" s="26"/>
    </row>
    <row r="379" spans="2:2" x14ac:dyDescent="0.3">
      <c r="B379" s="26"/>
    </row>
    <row r="380" spans="2:2" x14ac:dyDescent="0.3">
      <c r="B380" s="26"/>
    </row>
    <row r="381" spans="2:2" x14ac:dyDescent="0.3">
      <c r="B381" s="26"/>
    </row>
    <row r="382" spans="2:2" x14ac:dyDescent="0.3">
      <c r="B382" s="26"/>
    </row>
    <row r="383" spans="2:2" x14ac:dyDescent="0.3">
      <c r="B383" s="26"/>
    </row>
    <row r="384" spans="2:2" x14ac:dyDescent="0.3">
      <c r="B384" s="26"/>
    </row>
    <row r="385" spans="2:2" x14ac:dyDescent="0.3">
      <c r="B385" s="26"/>
    </row>
    <row r="386" spans="2:2" x14ac:dyDescent="0.3">
      <c r="B386" s="26"/>
    </row>
    <row r="387" spans="2:2" x14ac:dyDescent="0.3">
      <c r="B387" s="26"/>
    </row>
    <row r="388" spans="2:2" x14ac:dyDescent="0.3">
      <c r="B388" s="26"/>
    </row>
    <row r="389" spans="2:2" x14ac:dyDescent="0.3">
      <c r="B389" s="26"/>
    </row>
    <row r="390" spans="2:2" x14ac:dyDescent="0.3">
      <c r="B390" s="26"/>
    </row>
    <row r="391" spans="2:2" x14ac:dyDescent="0.3">
      <c r="B391" s="26"/>
    </row>
    <row r="392" spans="2:2" x14ac:dyDescent="0.3">
      <c r="B392" s="26"/>
    </row>
    <row r="393" spans="2:2" x14ac:dyDescent="0.3">
      <c r="B393" s="26"/>
    </row>
    <row r="394" spans="2:2" x14ac:dyDescent="0.3">
      <c r="B394" s="26"/>
    </row>
    <row r="395" spans="2:2" x14ac:dyDescent="0.3">
      <c r="B395" s="26"/>
    </row>
    <row r="396" spans="2:2" x14ac:dyDescent="0.3">
      <c r="B396" s="26"/>
    </row>
    <row r="397" spans="2:2" x14ac:dyDescent="0.3">
      <c r="B397" s="26"/>
    </row>
    <row r="398" spans="2:2" x14ac:dyDescent="0.3">
      <c r="B398" s="26"/>
    </row>
    <row r="399" spans="2:2" x14ac:dyDescent="0.3">
      <c r="B399" s="26"/>
    </row>
    <row r="400" spans="2:2" x14ac:dyDescent="0.3">
      <c r="B400" s="26"/>
    </row>
    <row r="401" spans="2:2" x14ac:dyDescent="0.3">
      <c r="B401" s="26"/>
    </row>
    <row r="402" spans="2:2" x14ac:dyDescent="0.3">
      <c r="B402" s="26"/>
    </row>
    <row r="403" spans="2:2" x14ac:dyDescent="0.3">
      <c r="B403" s="26"/>
    </row>
    <row r="404" spans="2:2" x14ac:dyDescent="0.3">
      <c r="B404" s="26"/>
    </row>
    <row r="405" spans="2:2" x14ac:dyDescent="0.3">
      <c r="B405" s="26"/>
    </row>
    <row r="406" spans="2:2" x14ac:dyDescent="0.3">
      <c r="B406" s="26"/>
    </row>
    <row r="407" spans="2:2" x14ac:dyDescent="0.3">
      <c r="B407" s="26"/>
    </row>
    <row r="408" spans="2:2" x14ac:dyDescent="0.3">
      <c r="B408" s="26"/>
    </row>
    <row r="409" spans="2:2" x14ac:dyDescent="0.3">
      <c r="B409" s="26"/>
    </row>
    <row r="410" spans="2:2" x14ac:dyDescent="0.3">
      <c r="B410" s="26"/>
    </row>
    <row r="411" spans="2:2" x14ac:dyDescent="0.3">
      <c r="B411" s="26"/>
    </row>
    <row r="412" spans="2:2" x14ac:dyDescent="0.3">
      <c r="B412" s="26"/>
    </row>
    <row r="413" spans="2:2" x14ac:dyDescent="0.3">
      <c r="B413" s="26"/>
    </row>
    <row r="414" spans="2:2" x14ac:dyDescent="0.3">
      <c r="B414" s="26"/>
    </row>
    <row r="415" spans="2:2" x14ac:dyDescent="0.3">
      <c r="B415" s="26"/>
    </row>
    <row r="416" spans="2:2" x14ac:dyDescent="0.3">
      <c r="B416" s="26"/>
    </row>
    <row r="417" spans="2:2" x14ac:dyDescent="0.3">
      <c r="B417" s="26"/>
    </row>
    <row r="418" spans="2:2" x14ac:dyDescent="0.3">
      <c r="B418" s="26"/>
    </row>
    <row r="419" spans="2:2" x14ac:dyDescent="0.3">
      <c r="B419" s="26"/>
    </row>
    <row r="420" spans="2:2" x14ac:dyDescent="0.3">
      <c r="B420" s="26"/>
    </row>
    <row r="421" spans="2:2" x14ac:dyDescent="0.3">
      <c r="B421" s="26"/>
    </row>
    <row r="422" spans="2:2" x14ac:dyDescent="0.3">
      <c r="B422" s="26"/>
    </row>
    <row r="423" spans="2:2" x14ac:dyDescent="0.3">
      <c r="B423" s="26"/>
    </row>
    <row r="424" spans="2:2" x14ac:dyDescent="0.3">
      <c r="B424" s="26"/>
    </row>
    <row r="425" spans="2:2" x14ac:dyDescent="0.3">
      <c r="B425" s="26"/>
    </row>
    <row r="426" spans="2:2" x14ac:dyDescent="0.3">
      <c r="B426" s="26"/>
    </row>
    <row r="427" spans="2:2" x14ac:dyDescent="0.3">
      <c r="B427" s="26"/>
    </row>
    <row r="428" spans="2:2" x14ac:dyDescent="0.3">
      <c r="B428" s="26"/>
    </row>
    <row r="429" spans="2:2" x14ac:dyDescent="0.3">
      <c r="B429" s="26"/>
    </row>
    <row r="430" spans="2:2" x14ac:dyDescent="0.3">
      <c r="B430" s="26"/>
    </row>
    <row r="431" spans="2:2" x14ac:dyDescent="0.3">
      <c r="B431" s="26"/>
    </row>
    <row r="432" spans="2:2" x14ac:dyDescent="0.3">
      <c r="B432" s="26"/>
    </row>
    <row r="433" spans="2:2" x14ac:dyDescent="0.3">
      <c r="B433" s="26"/>
    </row>
    <row r="434" spans="2:2" x14ac:dyDescent="0.3">
      <c r="B434" s="26"/>
    </row>
    <row r="435" spans="2:2" x14ac:dyDescent="0.3">
      <c r="B435" s="26"/>
    </row>
    <row r="436" spans="2:2" x14ac:dyDescent="0.3">
      <c r="B436" s="26"/>
    </row>
    <row r="437" spans="2:2" x14ac:dyDescent="0.3">
      <c r="B437" s="26"/>
    </row>
    <row r="438" spans="2:2" x14ac:dyDescent="0.3">
      <c r="B438" s="26"/>
    </row>
    <row r="439" spans="2:2" x14ac:dyDescent="0.3">
      <c r="B439" s="26"/>
    </row>
    <row r="440" spans="2:2" x14ac:dyDescent="0.3">
      <c r="B440" s="26"/>
    </row>
    <row r="441" spans="2:2" x14ac:dyDescent="0.3">
      <c r="B441" s="26"/>
    </row>
    <row r="442" spans="2:2" x14ac:dyDescent="0.3">
      <c r="B442" s="26"/>
    </row>
    <row r="443" spans="2:2" x14ac:dyDescent="0.3">
      <c r="B443" s="26"/>
    </row>
    <row r="444" spans="2:2" x14ac:dyDescent="0.3">
      <c r="B444" s="26"/>
    </row>
    <row r="445" spans="2:2" x14ac:dyDescent="0.3">
      <c r="B445" s="26"/>
    </row>
    <row r="446" spans="2:2" x14ac:dyDescent="0.3">
      <c r="B446" s="26"/>
    </row>
    <row r="447" spans="2:2" x14ac:dyDescent="0.3">
      <c r="B447" s="26"/>
    </row>
    <row r="448" spans="2:2" x14ac:dyDescent="0.3">
      <c r="B448" s="26"/>
    </row>
    <row r="449" spans="2:2" x14ac:dyDescent="0.3">
      <c r="B449" s="26"/>
    </row>
    <row r="450" spans="2:2" x14ac:dyDescent="0.3">
      <c r="B450" s="26"/>
    </row>
    <row r="451" spans="2:2" x14ac:dyDescent="0.3">
      <c r="B451" s="26"/>
    </row>
    <row r="452" spans="2:2" x14ac:dyDescent="0.3">
      <c r="B452" s="26"/>
    </row>
    <row r="453" spans="2:2" x14ac:dyDescent="0.3">
      <c r="B453" s="26"/>
    </row>
    <row r="454" spans="2:2" x14ac:dyDescent="0.3">
      <c r="B454" s="26"/>
    </row>
    <row r="455" spans="2:2" x14ac:dyDescent="0.3">
      <c r="B455" s="26"/>
    </row>
    <row r="456" spans="2:2" x14ac:dyDescent="0.3">
      <c r="B456" s="26"/>
    </row>
    <row r="457" spans="2:2" x14ac:dyDescent="0.3">
      <c r="B457" s="26"/>
    </row>
    <row r="458" spans="2:2" x14ac:dyDescent="0.3">
      <c r="B458" s="26"/>
    </row>
    <row r="459" spans="2:2" x14ac:dyDescent="0.3">
      <c r="B459" s="26"/>
    </row>
    <row r="460" spans="2:2" x14ac:dyDescent="0.3">
      <c r="B460" s="26"/>
    </row>
    <row r="461" spans="2:2" x14ac:dyDescent="0.3">
      <c r="B461" s="26"/>
    </row>
    <row r="462" spans="2:2" x14ac:dyDescent="0.3">
      <c r="B462" s="26"/>
    </row>
    <row r="463" spans="2:2" x14ac:dyDescent="0.3">
      <c r="B463" s="26"/>
    </row>
    <row r="464" spans="2:2" x14ac:dyDescent="0.3">
      <c r="B464" s="26"/>
    </row>
    <row r="465" spans="2:2" x14ac:dyDescent="0.3">
      <c r="B465" s="26"/>
    </row>
    <row r="466" spans="2:2" x14ac:dyDescent="0.3">
      <c r="B466" s="26"/>
    </row>
    <row r="467" spans="2:2" x14ac:dyDescent="0.3">
      <c r="B467" s="26"/>
    </row>
    <row r="468" spans="2:2" x14ac:dyDescent="0.3">
      <c r="B468" s="26"/>
    </row>
    <row r="469" spans="2:2" x14ac:dyDescent="0.3">
      <c r="B469" s="26"/>
    </row>
    <row r="470" spans="2:2" x14ac:dyDescent="0.3">
      <c r="B470" s="26"/>
    </row>
    <row r="471" spans="2:2" x14ac:dyDescent="0.3">
      <c r="B471" s="26"/>
    </row>
    <row r="472" spans="2:2" x14ac:dyDescent="0.3">
      <c r="B472" s="26"/>
    </row>
    <row r="473" spans="2:2" x14ac:dyDescent="0.3">
      <c r="B473" s="26"/>
    </row>
    <row r="474" spans="2:2" x14ac:dyDescent="0.3">
      <c r="B474" s="26"/>
    </row>
    <row r="475" spans="2:2" x14ac:dyDescent="0.3">
      <c r="B475" s="26"/>
    </row>
    <row r="476" spans="2:2" x14ac:dyDescent="0.3">
      <c r="B476" s="26"/>
    </row>
    <row r="477" spans="2:2" x14ac:dyDescent="0.3">
      <c r="B477" s="26"/>
    </row>
    <row r="478" spans="2:2" x14ac:dyDescent="0.3">
      <c r="B478" s="26"/>
    </row>
    <row r="479" spans="2:2" x14ac:dyDescent="0.3">
      <c r="B479" s="26"/>
    </row>
    <row r="480" spans="2:2" x14ac:dyDescent="0.3">
      <c r="B480" s="26"/>
    </row>
    <row r="481" spans="2:2" x14ac:dyDescent="0.3">
      <c r="B481" s="26"/>
    </row>
    <row r="482" spans="2:2" x14ac:dyDescent="0.3">
      <c r="B482" s="26"/>
    </row>
    <row r="483" spans="2:2" x14ac:dyDescent="0.3">
      <c r="B483" s="26"/>
    </row>
    <row r="484" spans="2:2" x14ac:dyDescent="0.3">
      <c r="B484" s="26"/>
    </row>
    <row r="485" spans="2:2" x14ac:dyDescent="0.3">
      <c r="B485" s="26"/>
    </row>
    <row r="486" spans="2:2" x14ac:dyDescent="0.3">
      <c r="B486" s="26"/>
    </row>
    <row r="487" spans="2:2" x14ac:dyDescent="0.3">
      <c r="B487" s="26"/>
    </row>
    <row r="488" spans="2:2" x14ac:dyDescent="0.3">
      <c r="B488" s="26"/>
    </row>
    <row r="489" spans="2:2" x14ac:dyDescent="0.3">
      <c r="B489" s="26"/>
    </row>
    <row r="490" spans="2:2" x14ac:dyDescent="0.3">
      <c r="B490" s="26"/>
    </row>
    <row r="491" spans="2:2" x14ac:dyDescent="0.3">
      <c r="B491" s="26"/>
    </row>
    <row r="492" spans="2:2" x14ac:dyDescent="0.3">
      <c r="B492" s="26"/>
    </row>
    <row r="493" spans="2:2" x14ac:dyDescent="0.3">
      <c r="B493" s="26"/>
    </row>
    <row r="494" spans="2:2" x14ac:dyDescent="0.3">
      <c r="B494" s="26"/>
    </row>
    <row r="495" spans="2:2" x14ac:dyDescent="0.3">
      <c r="B495" s="26"/>
    </row>
    <row r="496" spans="2:2" x14ac:dyDescent="0.3">
      <c r="B496" s="26"/>
    </row>
    <row r="497" spans="2:2" x14ac:dyDescent="0.3">
      <c r="B497" s="26"/>
    </row>
    <row r="498" spans="2:2" x14ac:dyDescent="0.3">
      <c r="B498" s="26"/>
    </row>
    <row r="499" spans="2:2" x14ac:dyDescent="0.3">
      <c r="B499" s="26"/>
    </row>
    <row r="500" spans="2:2" x14ac:dyDescent="0.3">
      <c r="B500" s="26"/>
    </row>
    <row r="501" spans="2:2" x14ac:dyDescent="0.3">
      <c r="B501" s="26"/>
    </row>
    <row r="502" spans="2:2" x14ac:dyDescent="0.3">
      <c r="B502" s="26"/>
    </row>
    <row r="503" spans="2:2" x14ac:dyDescent="0.3">
      <c r="B503" s="26"/>
    </row>
    <row r="504" spans="2:2" x14ac:dyDescent="0.3">
      <c r="B504" s="26"/>
    </row>
    <row r="505" spans="2:2" x14ac:dyDescent="0.3">
      <c r="B505" s="26"/>
    </row>
    <row r="506" spans="2:2" x14ac:dyDescent="0.3">
      <c r="B506" s="26"/>
    </row>
    <row r="507" spans="2:2" x14ac:dyDescent="0.3">
      <c r="B507" s="26"/>
    </row>
    <row r="508" spans="2:2" x14ac:dyDescent="0.3">
      <c r="B508" s="26"/>
    </row>
    <row r="509" spans="2:2" x14ac:dyDescent="0.3">
      <c r="B509" s="26"/>
    </row>
    <row r="510" spans="2:2" x14ac:dyDescent="0.3">
      <c r="B510" s="26"/>
    </row>
    <row r="511" spans="2:2" x14ac:dyDescent="0.3">
      <c r="B511" s="26"/>
    </row>
    <row r="512" spans="2:2" x14ac:dyDescent="0.3">
      <c r="B512" s="26"/>
    </row>
    <row r="513" spans="2:2" x14ac:dyDescent="0.3">
      <c r="B513" s="26"/>
    </row>
    <row r="514" spans="2:2" x14ac:dyDescent="0.3">
      <c r="B514" s="26"/>
    </row>
    <row r="515" spans="2:2" x14ac:dyDescent="0.3">
      <c r="B515" s="26"/>
    </row>
    <row r="516" spans="2:2" x14ac:dyDescent="0.3">
      <c r="B516" s="26"/>
    </row>
    <row r="517" spans="2:2" x14ac:dyDescent="0.3">
      <c r="B517" s="26"/>
    </row>
    <row r="518" spans="2:2" x14ac:dyDescent="0.3">
      <c r="B518" s="26"/>
    </row>
    <row r="519" spans="2:2" x14ac:dyDescent="0.3">
      <c r="B519" s="26"/>
    </row>
    <row r="520" spans="2:2" x14ac:dyDescent="0.3">
      <c r="B520" s="26"/>
    </row>
    <row r="521" spans="2:2" x14ac:dyDescent="0.3">
      <c r="B521" s="26"/>
    </row>
    <row r="522" spans="2:2" x14ac:dyDescent="0.3">
      <c r="B522" s="26"/>
    </row>
    <row r="523" spans="2:2" x14ac:dyDescent="0.3">
      <c r="B523" s="26"/>
    </row>
    <row r="524" spans="2:2" x14ac:dyDescent="0.3">
      <c r="B524" s="26"/>
    </row>
    <row r="525" spans="2:2" x14ac:dyDescent="0.3">
      <c r="B525" s="26"/>
    </row>
    <row r="526" spans="2:2" x14ac:dyDescent="0.3">
      <c r="B526" s="26"/>
    </row>
    <row r="527" spans="2:2" x14ac:dyDescent="0.3">
      <c r="B527" s="26"/>
    </row>
    <row r="528" spans="2:2" x14ac:dyDescent="0.3">
      <c r="B528" s="26"/>
    </row>
    <row r="529" spans="2:2" x14ac:dyDescent="0.3">
      <c r="B529" s="26"/>
    </row>
    <row r="530" spans="2:2" x14ac:dyDescent="0.3">
      <c r="B530" s="26"/>
    </row>
    <row r="531" spans="2:2" x14ac:dyDescent="0.3">
      <c r="B531" s="26"/>
    </row>
    <row r="532" spans="2:2" x14ac:dyDescent="0.3">
      <c r="B532" s="26"/>
    </row>
    <row r="533" spans="2:2" x14ac:dyDescent="0.3">
      <c r="B533" s="26"/>
    </row>
    <row r="534" spans="2:2" x14ac:dyDescent="0.3">
      <c r="B534" s="26"/>
    </row>
    <row r="535" spans="2:2" x14ac:dyDescent="0.3">
      <c r="B535" s="26"/>
    </row>
    <row r="536" spans="2:2" x14ac:dyDescent="0.3">
      <c r="B536" s="26"/>
    </row>
    <row r="537" spans="2:2" x14ac:dyDescent="0.3">
      <c r="B537" s="26"/>
    </row>
    <row r="538" spans="2:2" x14ac:dyDescent="0.3">
      <c r="B538" s="26"/>
    </row>
    <row r="539" spans="2:2" x14ac:dyDescent="0.3">
      <c r="B539" s="26"/>
    </row>
    <row r="540" spans="2:2" x14ac:dyDescent="0.3">
      <c r="B540" s="26"/>
    </row>
    <row r="541" spans="2:2" x14ac:dyDescent="0.3">
      <c r="B541" s="26"/>
    </row>
    <row r="542" spans="2:2" x14ac:dyDescent="0.3">
      <c r="B542" s="26"/>
    </row>
    <row r="543" spans="2:2" x14ac:dyDescent="0.3">
      <c r="B543" s="26"/>
    </row>
    <row r="544" spans="2:2" x14ac:dyDescent="0.3">
      <c r="B544" s="26"/>
    </row>
    <row r="545" spans="2:2" x14ac:dyDescent="0.3">
      <c r="B545" s="26"/>
    </row>
    <row r="546" spans="2:2" x14ac:dyDescent="0.3">
      <c r="B546" s="26"/>
    </row>
    <row r="547" spans="2:2" x14ac:dyDescent="0.3">
      <c r="B547" s="26"/>
    </row>
    <row r="548" spans="2:2" x14ac:dyDescent="0.3">
      <c r="B548" s="26"/>
    </row>
    <row r="549" spans="2:2" x14ac:dyDescent="0.3">
      <c r="B549" s="26"/>
    </row>
    <row r="550" spans="2:2" x14ac:dyDescent="0.3">
      <c r="B550" s="26"/>
    </row>
    <row r="551" spans="2:2" x14ac:dyDescent="0.3">
      <c r="B551" s="26"/>
    </row>
    <row r="552" spans="2:2" x14ac:dyDescent="0.3">
      <c r="B552" s="26"/>
    </row>
    <row r="553" spans="2:2" x14ac:dyDescent="0.3">
      <c r="B553" s="26"/>
    </row>
    <row r="554" spans="2:2" x14ac:dyDescent="0.3">
      <c r="B554" s="26"/>
    </row>
    <row r="555" spans="2:2" x14ac:dyDescent="0.3">
      <c r="B555" s="26"/>
    </row>
    <row r="556" spans="2:2" x14ac:dyDescent="0.3">
      <c r="B556" s="26"/>
    </row>
    <row r="557" spans="2:2" x14ac:dyDescent="0.3">
      <c r="B557" s="26"/>
    </row>
    <row r="558" spans="2:2" x14ac:dyDescent="0.3">
      <c r="B558" s="26"/>
    </row>
    <row r="559" spans="2:2" x14ac:dyDescent="0.3">
      <c r="B559" s="26"/>
    </row>
    <row r="560" spans="2:2" x14ac:dyDescent="0.3">
      <c r="B560" s="26"/>
    </row>
    <row r="561" spans="2:2" x14ac:dyDescent="0.3">
      <c r="B561" s="26"/>
    </row>
    <row r="562" spans="2:2" x14ac:dyDescent="0.3">
      <c r="B562" s="26"/>
    </row>
    <row r="563" spans="2:2" x14ac:dyDescent="0.3">
      <c r="B563" s="26"/>
    </row>
    <row r="564" spans="2:2" x14ac:dyDescent="0.3">
      <c r="B564" s="26"/>
    </row>
    <row r="565" spans="2:2" x14ac:dyDescent="0.3">
      <c r="B565" s="26"/>
    </row>
    <row r="566" spans="2:2" x14ac:dyDescent="0.3">
      <c r="B566" s="26"/>
    </row>
    <row r="567" spans="2:2" x14ac:dyDescent="0.3">
      <c r="B567" s="26"/>
    </row>
    <row r="568" spans="2:2" x14ac:dyDescent="0.3">
      <c r="B568" s="26"/>
    </row>
    <row r="569" spans="2:2" x14ac:dyDescent="0.3">
      <c r="B569" s="26"/>
    </row>
    <row r="570" spans="2:2" x14ac:dyDescent="0.3">
      <c r="B570" s="26"/>
    </row>
    <row r="571" spans="2:2" x14ac:dyDescent="0.3">
      <c r="B571" s="26"/>
    </row>
    <row r="572" spans="2:2" x14ac:dyDescent="0.3">
      <c r="B572" s="26"/>
    </row>
    <row r="573" spans="2:2" x14ac:dyDescent="0.3">
      <c r="B573" s="26"/>
    </row>
    <row r="574" spans="2:2" x14ac:dyDescent="0.3">
      <c r="B574" s="26"/>
    </row>
    <row r="575" spans="2:2" x14ac:dyDescent="0.3">
      <c r="B575" s="26"/>
    </row>
    <row r="576" spans="2:2" x14ac:dyDescent="0.3">
      <c r="B576" s="26"/>
    </row>
    <row r="577" spans="2:2" x14ac:dyDescent="0.3">
      <c r="B577" s="26"/>
    </row>
    <row r="578" spans="2:2" x14ac:dyDescent="0.3">
      <c r="B578" s="26"/>
    </row>
    <row r="579" spans="2:2" x14ac:dyDescent="0.3">
      <c r="B579" s="26"/>
    </row>
    <row r="580" spans="2:2" x14ac:dyDescent="0.3">
      <c r="B580" s="26"/>
    </row>
    <row r="581" spans="2:2" x14ac:dyDescent="0.3">
      <c r="B581" s="26"/>
    </row>
    <row r="582" spans="2:2" x14ac:dyDescent="0.3">
      <c r="B582" s="26"/>
    </row>
    <row r="583" spans="2:2" x14ac:dyDescent="0.3">
      <c r="B583" s="26"/>
    </row>
    <row r="584" spans="2:2" x14ac:dyDescent="0.3">
      <c r="B584" s="26"/>
    </row>
    <row r="585" spans="2:2" x14ac:dyDescent="0.3">
      <c r="B585" s="26"/>
    </row>
    <row r="586" spans="2:2" x14ac:dyDescent="0.3">
      <c r="B586" s="26"/>
    </row>
    <row r="587" spans="2:2" x14ac:dyDescent="0.3">
      <c r="B587" s="26"/>
    </row>
    <row r="588" spans="2:2" x14ac:dyDescent="0.3">
      <c r="B588" s="26"/>
    </row>
    <row r="589" spans="2:2" x14ac:dyDescent="0.3">
      <c r="B589" s="26"/>
    </row>
    <row r="590" spans="2:2" x14ac:dyDescent="0.3">
      <c r="B590" s="26"/>
    </row>
    <row r="591" spans="2:2" x14ac:dyDescent="0.3">
      <c r="B591" s="26"/>
    </row>
    <row r="592" spans="2:2" x14ac:dyDescent="0.3">
      <c r="B592" s="26"/>
    </row>
    <row r="593" spans="2:2" x14ac:dyDescent="0.3">
      <c r="B593" s="26"/>
    </row>
    <row r="594" spans="2:2" x14ac:dyDescent="0.3">
      <c r="B594" s="26"/>
    </row>
    <row r="595" spans="2:2" x14ac:dyDescent="0.3">
      <c r="B595" s="26"/>
    </row>
    <row r="596" spans="2:2" x14ac:dyDescent="0.3">
      <c r="B596" s="26"/>
    </row>
    <row r="597" spans="2:2" x14ac:dyDescent="0.3">
      <c r="B597" s="26"/>
    </row>
    <row r="598" spans="2:2" x14ac:dyDescent="0.3">
      <c r="B598" s="26"/>
    </row>
    <row r="599" spans="2:2" x14ac:dyDescent="0.3">
      <c r="B599" s="26"/>
    </row>
    <row r="600" spans="2:2" x14ac:dyDescent="0.3">
      <c r="B600" s="26"/>
    </row>
    <row r="601" spans="2:2" x14ac:dyDescent="0.3">
      <c r="B601" s="26"/>
    </row>
    <row r="602" spans="2:2" x14ac:dyDescent="0.3">
      <c r="B602" s="26"/>
    </row>
    <row r="603" spans="2:2" x14ac:dyDescent="0.3">
      <c r="B603" s="26"/>
    </row>
    <row r="604" spans="2:2" x14ac:dyDescent="0.3">
      <c r="B604" s="26"/>
    </row>
    <row r="605" spans="2:2" x14ac:dyDescent="0.3">
      <c r="B605" s="26"/>
    </row>
    <row r="606" spans="2:2" x14ac:dyDescent="0.3">
      <c r="B606" s="26"/>
    </row>
    <row r="607" spans="2:2" x14ac:dyDescent="0.3">
      <c r="B607" s="26"/>
    </row>
    <row r="608" spans="2:2" x14ac:dyDescent="0.3">
      <c r="B608" s="26"/>
    </row>
    <row r="609" spans="2:2" x14ac:dyDescent="0.3">
      <c r="B609" s="26"/>
    </row>
    <row r="610" spans="2:2" x14ac:dyDescent="0.3">
      <c r="B610" s="26"/>
    </row>
    <row r="611" spans="2:2" x14ac:dyDescent="0.3">
      <c r="B611" s="26"/>
    </row>
    <row r="612" spans="2:2" x14ac:dyDescent="0.3">
      <c r="B612" s="26"/>
    </row>
    <row r="613" spans="2:2" x14ac:dyDescent="0.3">
      <c r="B613" s="26"/>
    </row>
    <row r="614" spans="2:2" x14ac:dyDescent="0.3">
      <c r="B614" s="26"/>
    </row>
    <row r="615" spans="2:2" x14ac:dyDescent="0.3">
      <c r="B615" s="26"/>
    </row>
    <row r="616" spans="2:2" x14ac:dyDescent="0.3">
      <c r="B616" s="26"/>
    </row>
    <row r="617" spans="2:2" x14ac:dyDescent="0.3">
      <c r="B617" s="26"/>
    </row>
    <row r="618" spans="2:2" x14ac:dyDescent="0.3">
      <c r="B618" s="26"/>
    </row>
    <row r="619" spans="2:2" x14ac:dyDescent="0.3">
      <c r="B619" s="26"/>
    </row>
    <row r="620" spans="2:2" x14ac:dyDescent="0.3">
      <c r="B620" s="26"/>
    </row>
    <row r="621" spans="2:2" x14ac:dyDescent="0.3">
      <c r="B621" s="26"/>
    </row>
    <row r="622" spans="2:2" x14ac:dyDescent="0.3">
      <c r="B622" s="26"/>
    </row>
    <row r="623" spans="2:2" x14ac:dyDescent="0.3">
      <c r="B623" s="26"/>
    </row>
    <row r="624" spans="2:2" x14ac:dyDescent="0.3">
      <c r="B624" s="26"/>
    </row>
    <row r="625" spans="2:2" x14ac:dyDescent="0.3">
      <c r="B625" s="26"/>
    </row>
    <row r="626" spans="2:2" x14ac:dyDescent="0.3">
      <c r="B626" s="26"/>
    </row>
    <row r="627" spans="2:2" x14ac:dyDescent="0.3">
      <c r="B627" s="26"/>
    </row>
    <row r="628" spans="2:2" x14ac:dyDescent="0.3">
      <c r="B628" s="26"/>
    </row>
    <row r="629" spans="2:2" x14ac:dyDescent="0.3">
      <c r="B629" s="26"/>
    </row>
    <row r="630" spans="2:2" x14ac:dyDescent="0.3">
      <c r="B630" s="26"/>
    </row>
    <row r="631" spans="2:2" x14ac:dyDescent="0.3">
      <c r="B631" s="26"/>
    </row>
    <row r="632" spans="2:2" x14ac:dyDescent="0.3">
      <c r="B632" s="26"/>
    </row>
    <row r="633" spans="2:2" x14ac:dyDescent="0.3">
      <c r="B633" s="26"/>
    </row>
    <row r="634" spans="2:2" x14ac:dyDescent="0.3">
      <c r="B634" s="26"/>
    </row>
    <row r="635" spans="2:2" x14ac:dyDescent="0.3">
      <c r="B635" s="26"/>
    </row>
    <row r="636" spans="2:2" x14ac:dyDescent="0.3">
      <c r="B636" s="26"/>
    </row>
    <row r="637" spans="2:2" x14ac:dyDescent="0.3">
      <c r="B637" s="26"/>
    </row>
    <row r="638" spans="2:2" x14ac:dyDescent="0.3">
      <c r="B638" s="26"/>
    </row>
    <row r="639" spans="2:2" x14ac:dyDescent="0.3">
      <c r="B639" s="26"/>
    </row>
    <row r="640" spans="2:2" x14ac:dyDescent="0.3">
      <c r="B640" s="26"/>
    </row>
    <row r="641" spans="2:2" x14ac:dyDescent="0.3">
      <c r="B641" s="26"/>
    </row>
    <row r="642" spans="2:2" x14ac:dyDescent="0.3">
      <c r="B642" s="26"/>
    </row>
    <row r="643" spans="2:2" x14ac:dyDescent="0.3">
      <c r="B643" s="26"/>
    </row>
    <row r="644" spans="2:2" x14ac:dyDescent="0.3">
      <c r="B644" s="26"/>
    </row>
    <row r="645" spans="2:2" x14ac:dyDescent="0.3">
      <c r="B645" s="26"/>
    </row>
    <row r="646" spans="2:2" x14ac:dyDescent="0.3">
      <c r="B646" s="26"/>
    </row>
    <row r="647" spans="2:2" x14ac:dyDescent="0.3">
      <c r="B647" s="26"/>
    </row>
    <row r="648" spans="2:2" x14ac:dyDescent="0.3">
      <c r="B648" s="26"/>
    </row>
    <row r="649" spans="2:2" x14ac:dyDescent="0.3">
      <c r="B649" s="26"/>
    </row>
    <row r="650" spans="2:2" x14ac:dyDescent="0.3">
      <c r="B650" s="26"/>
    </row>
    <row r="651" spans="2:2" x14ac:dyDescent="0.3">
      <c r="B651" s="26"/>
    </row>
    <row r="652" spans="2:2" x14ac:dyDescent="0.3">
      <c r="B652" s="26"/>
    </row>
    <row r="653" spans="2:2" x14ac:dyDescent="0.3">
      <c r="B653" s="26"/>
    </row>
    <row r="654" spans="2:2" x14ac:dyDescent="0.3">
      <c r="B654" s="26"/>
    </row>
    <row r="655" spans="2:2" x14ac:dyDescent="0.3">
      <c r="B655" s="26"/>
    </row>
    <row r="656" spans="2:2" x14ac:dyDescent="0.3">
      <c r="B656" s="26"/>
    </row>
    <row r="657" spans="2:2" x14ac:dyDescent="0.3">
      <c r="B657" s="26"/>
    </row>
    <row r="658" spans="2:2" x14ac:dyDescent="0.3">
      <c r="B658" s="26"/>
    </row>
    <row r="659" spans="2:2" x14ac:dyDescent="0.3">
      <c r="B659" s="26"/>
    </row>
    <row r="660" spans="2:2" x14ac:dyDescent="0.3">
      <c r="B660" s="26"/>
    </row>
    <row r="661" spans="2:2" x14ac:dyDescent="0.3">
      <c r="B661" s="26"/>
    </row>
    <row r="662" spans="2:2" x14ac:dyDescent="0.3">
      <c r="B662" s="26"/>
    </row>
    <row r="663" spans="2:2" x14ac:dyDescent="0.3">
      <c r="B663" s="26"/>
    </row>
    <row r="664" spans="2:2" x14ac:dyDescent="0.3">
      <c r="B664" s="26"/>
    </row>
    <row r="665" spans="2:2" x14ac:dyDescent="0.3">
      <c r="B665" s="26"/>
    </row>
    <row r="666" spans="2:2" x14ac:dyDescent="0.3">
      <c r="B666" s="26"/>
    </row>
    <row r="667" spans="2:2" x14ac:dyDescent="0.3">
      <c r="B667" s="26"/>
    </row>
    <row r="668" spans="2:2" x14ac:dyDescent="0.3">
      <c r="B668" s="26"/>
    </row>
    <row r="669" spans="2:2" x14ac:dyDescent="0.3">
      <c r="B669" s="26"/>
    </row>
    <row r="670" spans="2:2" x14ac:dyDescent="0.3">
      <c r="B670" s="26"/>
    </row>
    <row r="671" spans="2:2" x14ac:dyDescent="0.3">
      <c r="B671" s="26"/>
    </row>
    <row r="672" spans="2:2" x14ac:dyDescent="0.3">
      <c r="B672" s="26"/>
    </row>
    <row r="673" spans="2:2" x14ac:dyDescent="0.3">
      <c r="B673" s="26"/>
    </row>
    <row r="674" spans="2:2" x14ac:dyDescent="0.3">
      <c r="B674" s="26"/>
    </row>
    <row r="675" spans="2:2" x14ac:dyDescent="0.3">
      <c r="B675" s="26"/>
    </row>
    <row r="676" spans="2:2" x14ac:dyDescent="0.3">
      <c r="B676" s="26"/>
    </row>
    <row r="677" spans="2:2" x14ac:dyDescent="0.3">
      <c r="B677" s="26"/>
    </row>
    <row r="678" spans="2:2" x14ac:dyDescent="0.3">
      <c r="B678" s="26"/>
    </row>
    <row r="679" spans="2:2" x14ac:dyDescent="0.3">
      <c r="B679" s="26"/>
    </row>
    <row r="680" spans="2:2" x14ac:dyDescent="0.3">
      <c r="B680" s="26"/>
    </row>
    <row r="681" spans="2:2" x14ac:dyDescent="0.3">
      <c r="B681" s="26"/>
    </row>
    <row r="682" spans="2:2" x14ac:dyDescent="0.3">
      <c r="B682" s="26"/>
    </row>
    <row r="683" spans="2:2" x14ac:dyDescent="0.3">
      <c r="B683" s="26"/>
    </row>
    <row r="684" spans="2:2" x14ac:dyDescent="0.3">
      <c r="B684" s="26"/>
    </row>
    <row r="685" spans="2:2" x14ac:dyDescent="0.3">
      <c r="B685" s="26"/>
    </row>
    <row r="686" spans="2:2" x14ac:dyDescent="0.3">
      <c r="B686" s="26"/>
    </row>
    <row r="687" spans="2:2" x14ac:dyDescent="0.3">
      <c r="B687" s="26"/>
    </row>
    <row r="688" spans="2:2" x14ac:dyDescent="0.3">
      <c r="B688" s="26"/>
    </row>
    <row r="689" spans="2:2" x14ac:dyDescent="0.3">
      <c r="B689" s="26"/>
    </row>
    <row r="690" spans="2:2" x14ac:dyDescent="0.3">
      <c r="B690" s="26"/>
    </row>
    <row r="691" spans="2:2" x14ac:dyDescent="0.3">
      <c r="B691" s="26"/>
    </row>
    <row r="692" spans="2:2" x14ac:dyDescent="0.3">
      <c r="B692" s="26"/>
    </row>
    <row r="693" spans="2:2" x14ac:dyDescent="0.3">
      <c r="B693" s="26"/>
    </row>
    <row r="694" spans="2:2" x14ac:dyDescent="0.3">
      <c r="B694" s="26"/>
    </row>
    <row r="695" spans="2:2" x14ac:dyDescent="0.3">
      <c r="B695" s="26"/>
    </row>
    <row r="696" spans="2:2" x14ac:dyDescent="0.3">
      <c r="B696" s="26"/>
    </row>
    <row r="697" spans="2:2" x14ac:dyDescent="0.3">
      <c r="B697" s="26"/>
    </row>
    <row r="698" spans="2:2" x14ac:dyDescent="0.3">
      <c r="B698" s="26"/>
    </row>
    <row r="699" spans="2:2" x14ac:dyDescent="0.3">
      <c r="B699" s="26"/>
    </row>
    <row r="700" spans="2:2" x14ac:dyDescent="0.3">
      <c r="B700" s="26"/>
    </row>
    <row r="701" spans="2:2" x14ac:dyDescent="0.3">
      <c r="B701" s="26"/>
    </row>
    <row r="702" spans="2:2" x14ac:dyDescent="0.3">
      <c r="B702" s="26"/>
    </row>
    <row r="703" spans="2:2" x14ac:dyDescent="0.3">
      <c r="B703" s="26"/>
    </row>
    <row r="704" spans="2:2" x14ac:dyDescent="0.3">
      <c r="B704" s="26"/>
    </row>
    <row r="705" spans="2:2" x14ac:dyDescent="0.3">
      <c r="B705" s="26"/>
    </row>
    <row r="706" spans="2:2" x14ac:dyDescent="0.3">
      <c r="B706" s="26"/>
    </row>
    <row r="707" spans="2:2" x14ac:dyDescent="0.3">
      <c r="B707" s="26"/>
    </row>
    <row r="708" spans="2:2" x14ac:dyDescent="0.3">
      <c r="B708" s="26"/>
    </row>
    <row r="709" spans="2:2" x14ac:dyDescent="0.3">
      <c r="B709" s="26"/>
    </row>
    <row r="710" spans="2:2" x14ac:dyDescent="0.3">
      <c r="B710" s="26"/>
    </row>
    <row r="711" spans="2:2" x14ac:dyDescent="0.3">
      <c r="B711" s="26"/>
    </row>
    <row r="712" spans="2:2" x14ac:dyDescent="0.3">
      <c r="B712" s="26"/>
    </row>
    <row r="713" spans="2:2" x14ac:dyDescent="0.3">
      <c r="B713" s="26"/>
    </row>
    <row r="714" spans="2:2" x14ac:dyDescent="0.3">
      <c r="B714" s="26"/>
    </row>
    <row r="715" spans="2:2" x14ac:dyDescent="0.3">
      <c r="B715" s="26"/>
    </row>
    <row r="716" spans="2:2" x14ac:dyDescent="0.3">
      <c r="B716" s="26"/>
    </row>
    <row r="717" spans="2:2" x14ac:dyDescent="0.3">
      <c r="B717" s="26"/>
    </row>
    <row r="718" spans="2:2" x14ac:dyDescent="0.3">
      <c r="B718" s="26"/>
    </row>
    <row r="719" spans="2:2" x14ac:dyDescent="0.3">
      <c r="B719" s="26"/>
    </row>
    <row r="720" spans="2:2" x14ac:dyDescent="0.3">
      <c r="B720" s="26"/>
    </row>
    <row r="721" spans="2:2" x14ac:dyDescent="0.3">
      <c r="B721" s="26"/>
    </row>
    <row r="722" spans="2:2" x14ac:dyDescent="0.3">
      <c r="B722" s="26"/>
    </row>
    <row r="723" spans="2:2" x14ac:dyDescent="0.3">
      <c r="B723" s="26"/>
    </row>
    <row r="724" spans="2:2" x14ac:dyDescent="0.3">
      <c r="B724" s="26"/>
    </row>
    <row r="725" spans="2:2" x14ac:dyDescent="0.3">
      <c r="B725" s="26"/>
    </row>
    <row r="726" spans="2:2" x14ac:dyDescent="0.3">
      <c r="B726" s="26"/>
    </row>
    <row r="727" spans="2:2" x14ac:dyDescent="0.3">
      <c r="B727" s="26"/>
    </row>
    <row r="728" spans="2:2" x14ac:dyDescent="0.3">
      <c r="B728" s="26"/>
    </row>
    <row r="729" spans="2:2" x14ac:dyDescent="0.3">
      <c r="B729" s="26"/>
    </row>
    <row r="730" spans="2:2" x14ac:dyDescent="0.3">
      <c r="B730" s="26"/>
    </row>
    <row r="731" spans="2:2" x14ac:dyDescent="0.3">
      <c r="B731" s="26"/>
    </row>
    <row r="732" spans="2:2" x14ac:dyDescent="0.3">
      <c r="B732" s="26"/>
    </row>
    <row r="733" spans="2:2" x14ac:dyDescent="0.3">
      <c r="B733" s="26"/>
    </row>
    <row r="734" spans="2:2" x14ac:dyDescent="0.3">
      <c r="B734" s="26"/>
    </row>
    <row r="735" spans="2:2" x14ac:dyDescent="0.3">
      <c r="B735" s="26"/>
    </row>
    <row r="736" spans="2:2" x14ac:dyDescent="0.3">
      <c r="B736" s="26"/>
    </row>
    <row r="737" spans="2:2" x14ac:dyDescent="0.3">
      <c r="B737" s="26"/>
    </row>
    <row r="738" spans="2:2" x14ac:dyDescent="0.3">
      <c r="B738" s="26"/>
    </row>
    <row r="739" spans="2:2" x14ac:dyDescent="0.3">
      <c r="B739" s="26"/>
    </row>
    <row r="740" spans="2:2" x14ac:dyDescent="0.3">
      <c r="B740" s="26"/>
    </row>
    <row r="741" spans="2:2" x14ac:dyDescent="0.3">
      <c r="B741" s="26"/>
    </row>
    <row r="742" spans="2:2" x14ac:dyDescent="0.3">
      <c r="B742" s="26"/>
    </row>
    <row r="743" spans="2:2" x14ac:dyDescent="0.3">
      <c r="B743" s="26"/>
    </row>
    <row r="744" spans="2:2" x14ac:dyDescent="0.3">
      <c r="B744" s="26"/>
    </row>
    <row r="745" spans="2:2" x14ac:dyDescent="0.3">
      <c r="B745" s="26"/>
    </row>
    <row r="746" spans="2:2" x14ac:dyDescent="0.3">
      <c r="B746" s="26"/>
    </row>
    <row r="747" spans="2:2" x14ac:dyDescent="0.3">
      <c r="B747" s="26"/>
    </row>
    <row r="748" spans="2:2" x14ac:dyDescent="0.3">
      <c r="B748" s="26"/>
    </row>
    <row r="749" spans="2:2" x14ac:dyDescent="0.3">
      <c r="B749" s="26"/>
    </row>
    <row r="750" spans="2:2" x14ac:dyDescent="0.3">
      <c r="B750" s="26"/>
    </row>
    <row r="751" spans="2:2" x14ac:dyDescent="0.3">
      <c r="B751" s="26"/>
    </row>
    <row r="752" spans="2:2" x14ac:dyDescent="0.3">
      <c r="B752" s="26"/>
    </row>
    <row r="753" spans="2:2" x14ac:dyDescent="0.3">
      <c r="B753" s="26"/>
    </row>
    <row r="754" spans="2:2" x14ac:dyDescent="0.3">
      <c r="B754" s="26"/>
    </row>
    <row r="755" spans="2:2" x14ac:dyDescent="0.3">
      <c r="B755" s="26"/>
    </row>
    <row r="756" spans="2:2" x14ac:dyDescent="0.3">
      <c r="B756" s="26"/>
    </row>
    <row r="757" spans="2:2" x14ac:dyDescent="0.3">
      <c r="B757" s="26"/>
    </row>
    <row r="758" spans="2:2" x14ac:dyDescent="0.3">
      <c r="B758" s="26"/>
    </row>
    <row r="759" spans="2:2" x14ac:dyDescent="0.3">
      <c r="B759" s="26"/>
    </row>
    <row r="760" spans="2:2" x14ac:dyDescent="0.3">
      <c r="B760" s="26"/>
    </row>
    <row r="761" spans="2:2" x14ac:dyDescent="0.3">
      <c r="B761" s="26"/>
    </row>
    <row r="762" spans="2:2" x14ac:dyDescent="0.3">
      <c r="B762" s="26"/>
    </row>
    <row r="763" spans="2:2" x14ac:dyDescent="0.3">
      <c r="B763" s="26"/>
    </row>
    <row r="764" spans="2:2" x14ac:dyDescent="0.3">
      <c r="B764" s="26"/>
    </row>
    <row r="765" spans="2:2" x14ac:dyDescent="0.3">
      <c r="B765" s="26"/>
    </row>
    <row r="766" spans="2:2" x14ac:dyDescent="0.3">
      <c r="B766" s="26"/>
    </row>
    <row r="767" spans="2:2" x14ac:dyDescent="0.3">
      <c r="B767" s="26"/>
    </row>
    <row r="768" spans="2:2" x14ac:dyDescent="0.3">
      <c r="B768" s="26"/>
    </row>
    <row r="769" spans="2:2" x14ac:dyDescent="0.3">
      <c r="B769" s="26"/>
    </row>
    <row r="770" spans="2:2" x14ac:dyDescent="0.3">
      <c r="B770" s="26"/>
    </row>
    <row r="771" spans="2:2" x14ac:dyDescent="0.3">
      <c r="B771" s="26"/>
    </row>
    <row r="772" spans="2:2" x14ac:dyDescent="0.3">
      <c r="B772" s="26"/>
    </row>
    <row r="773" spans="2:2" x14ac:dyDescent="0.3">
      <c r="B773" s="26"/>
    </row>
    <row r="774" spans="2:2" x14ac:dyDescent="0.3">
      <c r="B774" s="26"/>
    </row>
    <row r="775" spans="2:2" x14ac:dyDescent="0.3">
      <c r="B775" s="26"/>
    </row>
    <row r="776" spans="2:2" x14ac:dyDescent="0.3">
      <c r="B776" s="26"/>
    </row>
    <row r="777" spans="2:2" x14ac:dyDescent="0.3">
      <c r="B777" s="26"/>
    </row>
    <row r="778" spans="2:2" x14ac:dyDescent="0.3">
      <c r="B778" s="26"/>
    </row>
    <row r="779" spans="2:2" x14ac:dyDescent="0.3">
      <c r="B779" s="26"/>
    </row>
    <row r="780" spans="2:2" x14ac:dyDescent="0.3">
      <c r="B780" s="26"/>
    </row>
    <row r="781" spans="2:2" x14ac:dyDescent="0.3">
      <c r="B781" s="26"/>
    </row>
    <row r="782" spans="2:2" x14ac:dyDescent="0.3">
      <c r="B782" s="26"/>
    </row>
    <row r="783" spans="2:2" x14ac:dyDescent="0.3">
      <c r="B783" s="26"/>
    </row>
    <row r="784" spans="2:2" x14ac:dyDescent="0.3">
      <c r="B784" s="26"/>
    </row>
    <row r="785" spans="2:2" x14ac:dyDescent="0.3">
      <c r="B785" s="26"/>
    </row>
    <row r="786" spans="2:2" x14ac:dyDescent="0.3">
      <c r="B786" s="26"/>
    </row>
    <row r="787" spans="2:2" x14ac:dyDescent="0.3">
      <c r="B787" s="26"/>
    </row>
    <row r="788" spans="2:2" x14ac:dyDescent="0.3">
      <c r="B788" s="26"/>
    </row>
    <row r="789" spans="2:2" x14ac:dyDescent="0.3">
      <c r="B789" s="26"/>
    </row>
    <row r="790" spans="2:2" x14ac:dyDescent="0.3">
      <c r="B790" s="26"/>
    </row>
    <row r="791" spans="2:2" x14ac:dyDescent="0.3">
      <c r="B791" s="26"/>
    </row>
    <row r="792" spans="2:2" x14ac:dyDescent="0.3">
      <c r="B792" s="26"/>
    </row>
    <row r="793" spans="2:2" x14ac:dyDescent="0.3">
      <c r="B793" s="26"/>
    </row>
    <row r="794" spans="2:2" x14ac:dyDescent="0.3">
      <c r="B794" s="26"/>
    </row>
    <row r="795" spans="2:2" x14ac:dyDescent="0.3">
      <c r="B795" s="26"/>
    </row>
    <row r="796" spans="2:2" x14ac:dyDescent="0.3">
      <c r="B796" s="26"/>
    </row>
    <row r="797" spans="2:2" x14ac:dyDescent="0.3">
      <c r="B797" s="26"/>
    </row>
    <row r="798" spans="2:2" x14ac:dyDescent="0.3">
      <c r="B798" s="26"/>
    </row>
    <row r="799" spans="2:2" x14ac:dyDescent="0.3">
      <c r="B799" s="26"/>
    </row>
    <row r="800" spans="2:2" x14ac:dyDescent="0.3">
      <c r="B800" s="26"/>
    </row>
    <row r="801" spans="2:2" x14ac:dyDescent="0.3">
      <c r="B801" s="26"/>
    </row>
    <row r="802" spans="2:2" x14ac:dyDescent="0.3">
      <c r="B802" s="26"/>
    </row>
    <row r="803" spans="2:2" x14ac:dyDescent="0.3">
      <c r="B803" s="26"/>
    </row>
    <row r="804" spans="2:2" x14ac:dyDescent="0.3">
      <c r="B804" s="26"/>
    </row>
    <row r="805" spans="2:2" x14ac:dyDescent="0.3">
      <c r="B805" s="26"/>
    </row>
    <row r="806" spans="2:2" x14ac:dyDescent="0.3">
      <c r="B806" s="26"/>
    </row>
    <row r="807" spans="2:2" x14ac:dyDescent="0.3">
      <c r="B807" s="26"/>
    </row>
    <row r="808" spans="2:2" x14ac:dyDescent="0.3">
      <c r="B808" s="26"/>
    </row>
    <row r="809" spans="2:2" x14ac:dyDescent="0.3">
      <c r="B809" s="26"/>
    </row>
    <row r="810" spans="2:2" x14ac:dyDescent="0.3">
      <c r="B810" s="26"/>
    </row>
    <row r="811" spans="2:2" x14ac:dyDescent="0.3">
      <c r="B811" s="26"/>
    </row>
    <row r="812" spans="2:2" x14ac:dyDescent="0.3">
      <c r="B812" s="26"/>
    </row>
    <row r="813" spans="2:2" x14ac:dyDescent="0.3">
      <c r="B813" s="26"/>
    </row>
    <row r="814" spans="2:2" x14ac:dyDescent="0.3">
      <c r="B814" s="26"/>
    </row>
    <row r="815" spans="2:2" x14ac:dyDescent="0.3">
      <c r="B815" s="26"/>
    </row>
    <row r="816" spans="2:2" x14ac:dyDescent="0.3">
      <c r="B816" s="26"/>
    </row>
    <row r="817" spans="2:2" x14ac:dyDescent="0.3">
      <c r="B817" s="26"/>
    </row>
    <row r="818" spans="2:2" x14ac:dyDescent="0.3">
      <c r="B818" s="26"/>
    </row>
    <row r="819" spans="2:2" x14ac:dyDescent="0.3">
      <c r="B819" s="26"/>
    </row>
    <row r="820" spans="2:2" x14ac:dyDescent="0.3">
      <c r="B820" s="26"/>
    </row>
    <row r="821" spans="2:2" x14ac:dyDescent="0.3">
      <c r="B821" s="26"/>
    </row>
    <row r="822" spans="2:2" x14ac:dyDescent="0.3">
      <c r="B822" s="26"/>
    </row>
    <row r="823" spans="2:2" x14ac:dyDescent="0.3">
      <c r="B823" s="26"/>
    </row>
    <row r="824" spans="2:2" x14ac:dyDescent="0.3">
      <c r="B824" s="26"/>
    </row>
    <row r="825" spans="2:2" x14ac:dyDescent="0.3">
      <c r="B825" s="26"/>
    </row>
    <row r="826" spans="2:2" x14ac:dyDescent="0.3">
      <c r="B826" s="26"/>
    </row>
    <row r="827" spans="2:2" x14ac:dyDescent="0.3">
      <c r="B827" s="26"/>
    </row>
    <row r="828" spans="2:2" x14ac:dyDescent="0.3">
      <c r="B828" s="26"/>
    </row>
    <row r="829" spans="2:2" x14ac:dyDescent="0.3">
      <c r="B829" s="26"/>
    </row>
    <row r="830" spans="2:2" x14ac:dyDescent="0.3">
      <c r="B830" s="26"/>
    </row>
    <row r="831" spans="2:2" x14ac:dyDescent="0.3">
      <c r="B831" s="26"/>
    </row>
    <row r="832" spans="2:2" x14ac:dyDescent="0.3">
      <c r="B832" s="26"/>
    </row>
    <row r="833" spans="2:2" x14ac:dyDescent="0.3">
      <c r="B833" s="26"/>
    </row>
    <row r="834" spans="2:2" x14ac:dyDescent="0.3">
      <c r="B834" s="26"/>
    </row>
    <row r="835" spans="2:2" x14ac:dyDescent="0.3">
      <c r="B835" s="26"/>
    </row>
    <row r="836" spans="2:2" x14ac:dyDescent="0.3">
      <c r="B836" s="26"/>
    </row>
    <row r="837" spans="2:2" x14ac:dyDescent="0.3">
      <c r="B837" s="26"/>
    </row>
    <row r="838" spans="2:2" x14ac:dyDescent="0.3">
      <c r="B838" s="26"/>
    </row>
    <row r="839" spans="2:2" x14ac:dyDescent="0.3">
      <c r="B839" s="26"/>
    </row>
    <row r="840" spans="2:2" x14ac:dyDescent="0.3">
      <c r="B840" s="26"/>
    </row>
    <row r="841" spans="2:2" x14ac:dyDescent="0.3">
      <c r="B841" s="26"/>
    </row>
    <row r="842" spans="2:2" x14ac:dyDescent="0.3">
      <c r="B842" s="26"/>
    </row>
    <row r="843" spans="2:2" x14ac:dyDescent="0.3">
      <c r="B843" s="26"/>
    </row>
    <row r="844" spans="2:2" x14ac:dyDescent="0.3">
      <c r="B844" s="26"/>
    </row>
    <row r="845" spans="2:2" x14ac:dyDescent="0.3">
      <c r="B845" s="26"/>
    </row>
    <row r="846" spans="2:2" x14ac:dyDescent="0.3">
      <c r="B846" s="26"/>
    </row>
    <row r="847" spans="2:2" x14ac:dyDescent="0.3">
      <c r="B847" s="26"/>
    </row>
    <row r="848" spans="2:2" x14ac:dyDescent="0.3">
      <c r="B848" s="26"/>
    </row>
    <row r="849" spans="2:2" x14ac:dyDescent="0.3">
      <c r="B849" s="26"/>
    </row>
    <row r="850" spans="2:2" x14ac:dyDescent="0.3">
      <c r="B850" s="26"/>
    </row>
    <row r="851" spans="2:2" x14ac:dyDescent="0.3">
      <c r="B851" s="26"/>
    </row>
    <row r="852" spans="2:2" x14ac:dyDescent="0.3">
      <c r="B852" s="26"/>
    </row>
    <row r="853" spans="2:2" x14ac:dyDescent="0.3">
      <c r="B853" s="26"/>
    </row>
    <row r="854" spans="2:2" x14ac:dyDescent="0.3">
      <c r="B854" s="26"/>
    </row>
    <row r="855" spans="2:2" x14ac:dyDescent="0.3">
      <c r="B855" s="26"/>
    </row>
    <row r="856" spans="2:2" x14ac:dyDescent="0.3">
      <c r="B856" s="26"/>
    </row>
    <row r="857" spans="2:2" x14ac:dyDescent="0.3">
      <c r="B857" s="26"/>
    </row>
    <row r="858" spans="2:2" x14ac:dyDescent="0.3">
      <c r="B858" s="26"/>
    </row>
    <row r="859" spans="2:2" x14ac:dyDescent="0.3">
      <c r="B859" s="26"/>
    </row>
    <row r="860" spans="2:2" x14ac:dyDescent="0.3">
      <c r="B860" s="26"/>
    </row>
    <row r="861" spans="2:2" x14ac:dyDescent="0.3">
      <c r="B861" s="26"/>
    </row>
    <row r="862" spans="2:2" x14ac:dyDescent="0.3">
      <c r="B862" s="26"/>
    </row>
    <row r="863" spans="2:2" x14ac:dyDescent="0.3">
      <c r="B863" s="26"/>
    </row>
    <row r="864" spans="2:2" x14ac:dyDescent="0.3">
      <c r="B864" s="26"/>
    </row>
    <row r="865" spans="2:2" x14ac:dyDescent="0.3">
      <c r="B865" s="26"/>
    </row>
    <row r="866" spans="2:2" x14ac:dyDescent="0.3">
      <c r="B866" s="26"/>
    </row>
    <row r="867" spans="2:2" x14ac:dyDescent="0.3">
      <c r="B867" s="26"/>
    </row>
    <row r="868" spans="2:2" x14ac:dyDescent="0.3">
      <c r="B868" s="26"/>
    </row>
    <row r="869" spans="2:2" x14ac:dyDescent="0.3">
      <c r="B869" s="26"/>
    </row>
    <row r="870" spans="2:2" x14ac:dyDescent="0.3">
      <c r="B870" s="26"/>
    </row>
    <row r="871" spans="2:2" x14ac:dyDescent="0.3">
      <c r="B871" s="26"/>
    </row>
    <row r="872" spans="2:2" x14ac:dyDescent="0.3">
      <c r="B872" s="26"/>
    </row>
    <row r="873" spans="2:2" x14ac:dyDescent="0.3">
      <c r="B873" s="26"/>
    </row>
    <row r="874" spans="2:2" x14ac:dyDescent="0.3">
      <c r="B874" s="26"/>
    </row>
    <row r="875" spans="2:2" x14ac:dyDescent="0.3">
      <c r="B875" s="26"/>
    </row>
    <row r="876" spans="2:2" x14ac:dyDescent="0.3">
      <c r="B876" s="26"/>
    </row>
    <row r="877" spans="2:2" x14ac:dyDescent="0.3">
      <c r="B877" s="26"/>
    </row>
    <row r="878" spans="2:2" x14ac:dyDescent="0.3">
      <c r="B878" s="26"/>
    </row>
    <row r="879" spans="2:2" x14ac:dyDescent="0.3">
      <c r="B879" s="26"/>
    </row>
    <row r="880" spans="2:2" x14ac:dyDescent="0.3">
      <c r="B880" s="26"/>
    </row>
    <row r="881" spans="2:2" x14ac:dyDescent="0.3">
      <c r="B881" s="26"/>
    </row>
    <row r="882" spans="2:2" x14ac:dyDescent="0.3">
      <c r="B882" s="26"/>
    </row>
    <row r="883" spans="2:2" x14ac:dyDescent="0.3">
      <c r="B883" s="26"/>
    </row>
    <row r="884" spans="2:2" x14ac:dyDescent="0.3">
      <c r="B884" s="26"/>
    </row>
    <row r="885" spans="2:2" x14ac:dyDescent="0.3">
      <c r="B885" s="26"/>
    </row>
    <row r="886" spans="2:2" x14ac:dyDescent="0.3">
      <c r="B886" s="26"/>
    </row>
    <row r="887" spans="2:2" x14ac:dyDescent="0.3">
      <c r="B887" s="26"/>
    </row>
    <row r="888" spans="2:2" x14ac:dyDescent="0.3">
      <c r="B888" s="26"/>
    </row>
    <row r="889" spans="2:2" x14ac:dyDescent="0.3">
      <c r="B889" s="26"/>
    </row>
    <row r="890" spans="2:2" x14ac:dyDescent="0.3">
      <c r="B890" s="26"/>
    </row>
    <row r="891" spans="2:2" x14ac:dyDescent="0.3">
      <c r="B891" s="26"/>
    </row>
    <row r="892" spans="2:2" x14ac:dyDescent="0.3">
      <c r="B892" s="26"/>
    </row>
    <row r="893" spans="2:2" x14ac:dyDescent="0.3">
      <c r="B893" s="26"/>
    </row>
    <row r="894" spans="2:2" x14ac:dyDescent="0.3">
      <c r="B894" s="26"/>
    </row>
    <row r="895" spans="2:2" x14ac:dyDescent="0.3">
      <c r="B895" s="26"/>
    </row>
    <row r="896" spans="2:2" x14ac:dyDescent="0.3">
      <c r="B896" s="26"/>
    </row>
    <row r="897" spans="2:2" x14ac:dyDescent="0.3">
      <c r="B897" s="26"/>
    </row>
    <row r="898" spans="2:2" x14ac:dyDescent="0.3">
      <c r="B898" s="26"/>
    </row>
    <row r="899" spans="2:2" x14ac:dyDescent="0.3">
      <c r="B899" s="26"/>
    </row>
    <row r="900" spans="2:2" x14ac:dyDescent="0.3">
      <c r="B900" s="26"/>
    </row>
    <row r="901" spans="2:2" x14ac:dyDescent="0.3">
      <c r="B901" s="26"/>
    </row>
    <row r="902" spans="2:2" x14ac:dyDescent="0.3">
      <c r="B902" s="26"/>
    </row>
    <row r="903" spans="2:2" x14ac:dyDescent="0.3">
      <c r="B903" s="26"/>
    </row>
    <row r="904" spans="2:2" x14ac:dyDescent="0.3">
      <c r="B904" s="26"/>
    </row>
    <row r="905" spans="2:2" x14ac:dyDescent="0.3">
      <c r="B905" s="26"/>
    </row>
    <row r="906" spans="2:2" x14ac:dyDescent="0.3">
      <c r="B906" s="26"/>
    </row>
    <row r="907" spans="2:2" x14ac:dyDescent="0.3">
      <c r="B907" s="26"/>
    </row>
    <row r="908" spans="2:2" x14ac:dyDescent="0.3">
      <c r="B908" s="26"/>
    </row>
    <row r="909" spans="2:2" x14ac:dyDescent="0.3">
      <c r="B909" s="26"/>
    </row>
    <row r="910" spans="2:2" x14ac:dyDescent="0.3">
      <c r="B910" s="26"/>
    </row>
    <row r="911" spans="2:2" x14ac:dyDescent="0.3">
      <c r="B911" s="26"/>
    </row>
    <row r="912" spans="2:2" x14ac:dyDescent="0.3">
      <c r="B912" s="26"/>
    </row>
    <row r="913" spans="2:2" x14ac:dyDescent="0.3">
      <c r="B913" s="26"/>
    </row>
    <row r="914" spans="2:2" x14ac:dyDescent="0.3">
      <c r="B914" s="26"/>
    </row>
    <row r="915" spans="2:2" x14ac:dyDescent="0.3">
      <c r="B915" s="26"/>
    </row>
    <row r="916" spans="2:2" x14ac:dyDescent="0.3">
      <c r="B916" s="26"/>
    </row>
    <row r="917" spans="2:2" x14ac:dyDescent="0.3">
      <c r="B917" s="26"/>
    </row>
    <row r="918" spans="2:2" x14ac:dyDescent="0.3">
      <c r="B918" s="26"/>
    </row>
    <row r="919" spans="2:2" x14ac:dyDescent="0.3">
      <c r="B919" s="26"/>
    </row>
    <row r="920" spans="2:2" x14ac:dyDescent="0.3">
      <c r="B920" s="26"/>
    </row>
    <row r="921" spans="2:2" x14ac:dyDescent="0.3">
      <c r="B921" s="26"/>
    </row>
    <row r="922" spans="2:2" x14ac:dyDescent="0.3">
      <c r="B922" s="26"/>
    </row>
    <row r="923" spans="2:2" x14ac:dyDescent="0.3">
      <c r="B923" s="26"/>
    </row>
    <row r="924" spans="2:2" x14ac:dyDescent="0.3">
      <c r="B924" s="26"/>
    </row>
    <row r="925" spans="2:2" x14ac:dyDescent="0.3">
      <c r="B925" s="26"/>
    </row>
    <row r="926" spans="2:2" x14ac:dyDescent="0.3">
      <c r="B926" s="26"/>
    </row>
    <row r="927" spans="2:2" x14ac:dyDescent="0.3">
      <c r="B927" s="26"/>
    </row>
    <row r="928" spans="2:2" x14ac:dyDescent="0.3">
      <c r="B928" s="26"/>
    </row>
    <row r="929" spans="2:2" x14ac:dyDescent="0.3">
      <c r="B929" s="26"/>
    </row>
    <row r="930" spans="2:2" x14ac:dyDescent="0.3">
      <c r="B930" s="26"/>
    </row>
    <row r="931" spans="2:2" x14ac:dyDescent="0.3">
      <c r="B931" s="26"/>
    </row>
    <row r="932" spans="2:2" x14ac:dyDescent="0.3">
      <c r="B932" s="26"/>
    </row>
    <row r="933" spans="2:2" x14ac:dyDescent="0.3">
      <c r="B933" s="26"/>
    </row>
    <row r="934" spans="2:2" x14ac:dyDescent="0.3">
      <c r="B934" s="26"/>
    </row>
    <row r="935" spans="2:2" x14ac:dyDescent="0.3">
      <c r="B935" s="26"/>
    </row>
    <row r="936" spans="2:2" x14ac:dyDescent="0.3">
      <c r="B936" s="26"/>
    </row>
    <row r="937" spans="2:2" x14ac:dyDescent="0.3">
      <c r="B937" s="26"/>
    </row>
    <row r="938" spans="2:2" x14ac:dyDescent="0.3">
      <c r="B938" s="26"/>
    </row>
    <row r="939" spans="2:2" x14ac:dyDescent="0.3">
      <c r="B939" s="26"/>
    </row>
    <row r="940" spans="2:2" x14ac:dyDescent="0.3">
      <c r="B940" s="26"/>
    </row>
    <row r="941" spans="2:2" x14ac:dyDescent="0.3">
      <c r="B941" s="26"/>
    </row>
    <row r="942" spans="2:2" x14ac:dyDescent="0.3">
      <c r="B942" s="26"/>
    </row>
    <row r="943" spans="2:2" x14ac:dyDescent="0.3">
      <c r="B943" s="26"/>
    </row>
    <row r="944" spans="2:2" x14ac:dyDescent="0.3">
      <c r="B944" s="26"/>
    </row>
    <row r="945" spans="2:2" x14ac:dyDescent="0.3">
      <c r="B945" s="26"/>
    </row>
    <row r="946" spans="2:2" x14ac:dyDescent="0.3">
      <c r="B946" s="26"/>
    </row>
    <row r="947" spans="2:2" x14ac:dyDescent="0.3">
      <c r="B947" s="26"/>
    </row>
    <row r="948" spans="2:2" x14ac:dyDescent="0.3">
      <c r="B948" s="26"/>
    </row>
    <row r="949" spans="2:2" x14ac:dyDescent="0.3">
      <c r="B949" s="26"/>
    </row>
    <row r="950" spans="2:2" x14ac:dyDescent="0.3">
      <c r="B950" s="26"/>
    </row>
    <row r="951" spans="2:2" x14ac:dyDescent="0.3">
      <c r="B951" s="26"/>
    </row>
    <row r="952" spans="2:2" x14ac:dyDescent="0.3">
      <c r="B952" s="26"/>
    </row>
    <row r="953" spans="2:2" x14ac:dyDescent="0.3">
      <c r="B953" s="26"/>
    </row>
    <row r="954" spans="2:2" x14ac:dyDescent="0.3">
      <c r="B954" s="26"/>
    </row>
    <row r="955" spans="2:2" x14ac:dyDescent="0.3">
      <c r="B955" s="26"/>
    </row>
    <row r="956" spans="2:2" x14ac:dyDescent="0.3">
      <c r="B956" s="26"/>
    </row>
    <row r="957" spans="2:2" x14ac:dyDescent="0.3">
      <c r="B957" s="26"/>
    </row>
    <row r="958" spans="2:2" x14ac:dyDescent="0.3">
      <c r="B958" s="26"/>
    </row>
    <row r="959" spans="2:2" x14ac:dyDescent="0.3">
      <c r="B959" s="26"/>
    </row>
    <row r="960" spans="2:2" x14ac:dyDescent="0.3">
      <c r="B960" s="26"/>
    </row>
    <row r="961" spans="2:2" x14ac:dyDescent="0.3">
      <c r="B961" s="26"/>
    </row>
    <row r="962" spans="2:2" x14ac:dyDescent="0.3">
      <c r="B962" s="26"/>
    </row>
    <row r="963" spans="2:2" x14ac:dyDescent="0.3">
      <c r="B963" s="26"/>
    </row>
    <row r="964" spans="2:2" x14ac:dyDescent="0.3">
      <c r="B964" s="26"/>
    </row>
    <row r="965" spans="2:2" x14ac:dyDescent="0.3">
      <c r="B965" s="26"/>
    </row>
    <row r="966" spans="2:2" x14ac:dyDescent="0.3">
      <c r="B966" s="26"/>
    </row>
    <row r="967" spans="2:2" x14ac:dyDescent="0.3">
      <c r="B967" s="26"/>
    </row>
    <row r="968" spans="2:2" x14ac:dyDescent="0.3">
      <c r="B968" s="26"/>
    </row>
    <row r="969" spans="2:2" x14ac:dyDescent="0.3">
      <c r="B969" s="26"/>
    </row>
    <row r="970" spans="2:2" x14ac:dyDescent="0.3">
      <c r="B970" s="26"/>
    </row>
    <row r="971" spans="2:2" x14ac:dyDescent="0.3">
      <c r="B971" s="26"/>
    </row>
    <row r="972" spans="2:2" x14ac:dyDescent="0.3">
      <c r="B972" s="26"/>
    </row>
    <row r="973" spans="2:2" x14ac:dyDescent="0.3">
      <c r="B973" s="26"/>
    </row>
    <row r="974" spans="2:2" x14ac:dyDescent="0.3">
      <c r="B974" s="26"/>
    </row>
    <row r="975" spans="2:2" x14ac:dyDescent="0.3">
      <c r="B975" s="26"/>
    </row>
    <row r="976" spans="2:2" x14ac:dyDescent="0.3">
      <c r="B976" s="26"/>
    </row>
    <row r="977" spans="2:2" x14ac:dyDescent="0.3">
      <c r="B977" s="26"/>
    </row>
    <row r="978" spans="2:2" x14ac:dyDescent="0.3">
      <c r="B978" s="26"/>
    </row>
    <row r="979" spans="2:2" x14ac:dyDescent="0.3">
      <c r="B979" s="26"/>
    </row>
    <row r="980" spans="2:2" x14ac:dyDescent="0.3">
      <c r="B980" s="26"/>
    </row>
    <row r="981" spans="2:2" x14ac:dyDescent="0.3">
      <c r="B981" s="26"/>
    </row>
    <row r="982" spans="2:2" x14ac:dyDescent="0.3">
      <c r="B982" s="26"/>
    </row>
    <row r="983" spans="2:2" x14ac:dyDescent="0.3">
      <c r="B983" s="26"/>
    </row>
    <row r="984" spans="2:2" x14ac:dyDescent="0.3">
      <c r="B984" s="26"/>
    </row>
    <row r="985" spans="2:2" x14ac:dyDescent="0.3">
      <c r="B985" s="26"/>
    </row>
    <row r="986" spans="2:2" x14ac:dyDescent="0.3">
      <c r="B986" s="26"/>
    </row>
    <row r="987" spans="2:2" x14ac:dyDescent="0.3">
      <c r="B987" s="26"/>
    </row>
    <row r="988" spans="2:2" x14ac:dyDescent="0.3">
      <c r="B988" s="26"/>
    </row>
    <row r="989" spans="2:2" x14ac:dyDescent="0.3">
      <c r="B989" s="26"/>
    </row>
    <row r="990" spans="2:2" x14ac:dyDescent="0.3">
      <c r="B990" s="26"/>
    </row>
    <row r="991" spans="2:2" x14ac:dyDescent="0.3">
      <c r="B991" s="26"/>
    </row>
    <row r="992" spans="2:2" x14ac:dyDescent="0.3">
      <c r="B992" s="26"/>
    </row>
    <row r="993" spans="2:2" x14ac:dyDescent="0.3">
      <c r="B993" s="26"/>
    </row>
    <row r="994" spans="2:2" x14ac:dyDescent="0.3">
      <c r="B994" s="26"/>
    </row>
    <row r="995" spans="2:2" x14ac:dyDescent="0.3">
      <c r="B995" s="26"/>
    </row>
    <row r="996" spans="2:2" x14ac:dyDescent="0.3">
      <c r="B996" s="26"/>
    </row>
    <row r="997" spans="2:2" x14ac:dyDescent="0.3">
      <c r="B997" s="26"/>
    </row>
    <row r="998" spans="2:2" x14ac:dyDescent="0.3">
      <c r="B998" s="26"/>
    </row>
    <row r="999" spans="2:2" x14ac:dyDescent="0.3">
      <c r="B999" s="26"/>
    </row>
    <row r="1000" spans="2:2" x14ac:dyDescent="0.3">
      <c r="B1000" s="26"/>
    </row>
    <row r="1001" spans="2:2" x14ac:dyDescent="0.3">
      <c r="B1001" s="26"/>
    </row>
    <row r="1002" spans="2:2" x14ac:dyDescent="0.3">
      <c r="B1002" s="26"/>
    </row>
    <row r="1003" spans="2:2" x14ac:dyDescent="0.3">
      <c r="B1003" s="26"/>
    </row>
    <row r="1004" spans="2:2" x14ac:dyDescent="0.3">
      <c r="B1004" s="26"/>
    </row>
    <row r="1005" spans="2:2" x14ac:dyDescent="0.3">
      <c r="B1005" s="26"/>
    </row>
    <row r="1006" spans="2:2" x14ac:dyDescent="0.3">
      <c r="B1006" s="26"/>
    </row>
    <row r="1007" spans="2:2" x14ac:dyDescent="0.3">
      <c r="B1007" s="26"/>
    </row>
    <row r="1008" spans="2:2" x14ac:dyDescent="0.3">
      <c r="B1008" s="26"/>
    </row>
    <row r="1009" spans="2:2" x14ac:dyDescent="0.3">
      <c r="B1009" s="26"/>
    </row>
    <row r="1010" spans="2:2" x14ac:dyDescent="0.3">
      <c r="B1010" s="26"/>
    </row>
    <row r="1011" spans="2:2" x14ac:dyDescent="0.3">
      <c r="B1011" s="26"/>
    </row>
    <row r="1012" spans="2:2" x14ac:dyDescent="0.3">
      <c r="B1012" s="26"/>
    </row>
    <row r="1013" spans="2:2" x14ac:dyDescent="0.3">
      <c r="B1013" s="26"/>
    </row>
    <row r="1014" spans="2:2" x14ac:dyDescent="0.3">
      <c r="B1014" s="26"/>
    </row>
    <row r="1015" spans="2:2" x14ac:dyDescent="0.3">
      <c r="B1015" s="26"/>
    </row>
    <row r="1016" spans="2:2" x14ac:dyDescent="0.3">
      <c r="B1016" s="26"/>
    </row>
    <row r="1017" spans="2:2" x14ac:dyDescent="0.3">
      <c r="B1017" s="26"/>
    </row>
    <row r="1018" spans="2:2" x14ac:dyDescent="0.3">
      <c r="B1018" s="26"/>
    </row>
    <row r="1019" spans="2:2" x14ac:dyDescent="0.3">
      <c r="B1019" s="26"/>
    </row>
    <row r="1020" spans="2:2" x14ac:dyDescent="0.3">
      <c r="B1020" s="26"/>
    </row>
    <row r="1021" spans="2:2" x14ac:dyDescent="0.3">
      <c r="B1021" s="26"/>
    </row>
    <row r="1022" spans="2:2" x14ac:dyDescent="0.3">
      <c r="B1022" s="26"/>
    </row>
    <row r="1023" spans="2:2" x14ac:dyDescent="0.3">
      <c r="B1023" s="26"/>
    </row>
    <row r="1024" spans="2:2" x14ac:dyDescent="0.3">
      <c r="B1024" s="26"/>
    </row>
    <row r="1025" spans="2:2" x14ac:dyDescent="0.3">
      <c r="B1025" s="26"/>
    </row>
    <row r="1026" spans="2:2" x14ac:dyDescent="0.3">
      <c r="B1026" s="26"/>
    </row>
    <row r="1027" spans="2:2" x14ac:dyDescent="0.3">
      <c r="B1027" s="26"/>
    </row>
    <row r="1028" spans="2:2" x14ac:dyDescent="0.3">
      <c r="B1028" s="26"/>
    </row>
    <row r="1029" spans="2:2" x14ac:dyDescent="0.3">
      <c r="B1029" s="26"/>
    </row>
    <row r="1030" spans="2:2" x14ac:dyDescent="0.3">
      <c r="B1030" s="26"/>
    </row>
    <row r="1031" spans="2:2" x14ac:dyDescent="0.3">
      <c r="B1031" s="26"/>
    </row>
    <row r="1032" spans="2:2" x14ac:dyDescent="0.3">
      <c r="B1032" s="26"/>
    </row>
    <row r="1033" spans="2:2" x14ac:dyDescent="0.3">
      <c r="B1033" s="26"/>
    </row>
    <row r="1034" spans="2:2" x14ac:dyDescent="0.3">
      <c r="B1034" s="26"/>
    </row>
    <row r="1035" spans="2:2" x14ac:dyDescent="0.3">
      <c r="B1035" s="26"/>
    </row>
    <row r="1036" spans="2:2" x14ac:dyDescent="0.3">
      <c r="B1036" s="26"/>
    </row>
    <row r="1037" spans="2:2" x14ac:dyDescent="0.3">
      <c r="B1037" s="26"/>
    </row>
    <row r="1038" spans="2:2" x14ac:dyDescent="0.3">
      <c r="B1038" s="26"/>
    </row>
    <row r="1039" spans="2:2" x14ac:dyDescent="0.3">
      <c r="B1039" s="26"/>
    </row>
    <row r="1040" spans="2:2" x14ac:dyDescent="0.3">
      <c r="B1040" s="26"/>
    </row>
    <row r="1041" spans="2:2" x14ac:dyDescent="0.3">
      <c r="B1041" s="26"/>
    </row>
    <row r="1042" spans="2:2" x14ac:dyDescent="0.3">
      <c r="B1042" s="26"/>
    </row>
    <row r="1043" spans="2:2" x14ac:dyDescent="0.3">
      <c r="B1043" s="26"/>
    </row>
    <row r="1044" spans="2:2" x14ac:dyDescent="0.3">
      <c r="B1044" s="26"/>
    </row>
    <row r="1045" spans="2:2" x14ac:dyDescent="0.3">
      <c r="B1045" s="26"/>
    </row>
    <row r="1046" spans="2:2" x14ac:dyDescent="0.3">
      <c r="B1046" s="26"/>
    </row>
    <row r="1047" spans="2:2" x14ac:dyDescent="0.3">
      <c r="B1047" s="26"/>
    </row>
    <row r="1048" spans="2:2" x14ac:dyDescent="0.3">
      <c r="B1048" s="26"/>
    </row>
    <row r="1049" spans="2:2" x14ac:dyDescent="0.3">
      <c r="B1049" s="26"/>
    </row>
    <row r="1050" spans="2:2" x14ac:dyDescent="0.3">
      <c r="B1050" s="26"/>
    </row>
    <row r="1051" spans="2:2" x14ac:dyDescent="0.3">
      <c r="B1051" s="26"/>
    </row>
    <row r="1052" spans="2:2" x14ac:dyDescent="0.3">
      <c r="B1052" s="26"/>
    </row>
    <row r="1053" spans="2:2" x14ac:dyDescent="0.3">
      <c r="B1053" s="26"/>
    </row>
    <row r="1054" spans="2:2" x14ac:dyDescent="0.3">
      <c r="B1054" s="26"/>
    </row>
    <row r="1055" spans="2:2" x14ac:dyDescent="0.3">
      <c r="B1055" s="26"/>
    </row>
    <row r="1056" spans="2:2" x14ac:dyDescent="0.3">
      <c r="B1056" s="26"/>
    </row>
    <row r="1057" spans="2:2" x14ac:dyDescent="0.3">
      <c r="B1057" s="26"/>
    </row>
    <row r="1058" spans="2:2" x14ac:dyDescent="0.3">
      <c r="B1058" s="26"/>
    </row>
    <row r="1059" spans="2:2" x14ac:dyDescent="0.3">
      <c r="B1059" s="26"/>
    </row>
    <row r="1060" spans="2:2" x14ac:dyDescent="0.3">
      <c r="B1060" s="26"/>
    </row>
    <row r="1061" spans="2:2" x14ac:dyDescent="0.3">
      <c r="B1061" s="26"/>
    </row>
    <row r="1062" spans="2:2" x14ac:dyDescent="0.3">
      <c r="B1062" s="26"/>
    </row>
    <row r="1063" spans="2:2" x14ac:dyDescent="0.3">
      <c r="B1063" s="26"/>
    </row>
    <row r="1064" spans="2:2" x14ac:dyDescent="0.3">
      <c r="B1064" s="26"/>
    </row>
    <row r="1065" spans="2:2" x14ac:dyDescent="0.3">
      <c r="B1065" s="26"/>
    </row>
    <row r="1066" spans="2:2" x14ac:dyDescent="0.3">
      <c r="B1066" s="26"/>
    </row>
    <row r="1067" spans="2:2" x14ac:dyDescent="0.3">
      <c r="B1067" s="26"/>
    </row>
    <row r="1068" spans="2:2" x14ac:dyDescent="0.3">
      <c r="B1068" s="26"/>
    </row>
    <row r="1069" spans="2:2" x14ac:dyDescent="0.3">
      <c r="B1069" s="26"/>
    </row>
    <row r="1070" spans="2:2" x14ac:dyDescent="0.3">
      <c r="B1070" s="26"/>
    </row>
    <row r="1071" spans="2:2" x14ac:dyDescent="0.3">
      <c r="B1071" s="26"/>
    </row>
    <row r="1072" spans="2:2" x14ac:dyDescent="0.3">
      <c r="B1072" s="26"/>
    </row>
    <row r="1073" spans="2:2" x14ac:dyDescent="0.3">
      <c r="B1073" s="26"/>
    </row>
    <row r="1074" spans="2:2" x14ac:dyDescent="0.3">
      <c r="B1074" s="26"/>
    </row>
    <row r="1075" spans="2:2" x14ac:dyDescent="0.3">
      <c r="B1075" s="26"/>
    </row>
    <row r="1076" spans="2:2" x14ac:dyDescent="0.3">
      <c r="B1076" s="26"/>
    </row>
    <row r="1077" spans="2:2" x14ac:dyDescent="0.3">
      <c r="B1077" s="26"/>
    </row>
    <row r="1078" spans="2:2" x14ac:dyDescent="0.3">
      <c r="B1078" s="26"/>
    </row>
    <row r="1079" spans="2:2" x14ac:dyDescent="0.3">
      <c r="B1079" s="26"/>
    </row>
    <row r="1080" spans="2:2" x14ac:dyDescent="0.3">
      <c r="B1080" s="26"/>
    </row>
    <row r="1081" spans="2:2" x14ac:dyDescent="0.3">
      <c r="B1081" s="26"/>
    </row>
    <row r="1082" spans="2:2" x14ac:dyDescent="0.3">
      <c r="B1082" s="26"/>
    </row>
    <row r="1083" spans="2:2" x14ac:dyDescent="0.3">
      <c r="B1083" s="26"/>
    </row>
    <row r="1084" spans="2:2" x14ac:dyDescent="0.3">
      <c r="B1084" s="26"/>
    </row>
    <row r="1085" spans="2:2" x14ac:dyDescent="0.3">
      <c r="B1085" s="26"/>
    </row>
    <row r="1086" spans="2:2" x14ac:dyDescent="0.3">
      <c r="B1086" s="26"/>
    </row>
    <row r="1087" spans="2:2" x14ac:dyDescent="0.3">
      <c r="B1087" s="26"/>
    </row>
    <row r="1088" spans="2:2" x14ac:dyDescent="0.3">
      <c r="B1088" s="26"/>
    </row>
    <row r="1089" spans="2:2" x14ac:dyDescent="0.3">
      <c r="B1089" s="26"/>
    </row>
    <row r="1090" spans="2:2" x14ac:dyDescent="0.3">
      <c r="B1090" s="26"/>
    </row>
    <row r="1091" spans="2:2" x14ac:dyDescent="0.3">
      <c r="B1091" s="26"/>
    </row>
    <row r="1092" spans="2:2" x14ac:dyDescent="0.3">
      <c r="B1092" s="26"/>
    </row>
    <row r="1093" spans="2:2" x14ac:dyDescent="0.3">
      <c r="B1093" s="26"/>
    </row>
    <row r="1094" spans="2:2" x14ac:dyDescent="0.3">
      <c r="B1094" s="26"/>
    </row>
    <row r="1095" spans="2:2" x14ac:dyDescent="0.3">
      <c r="B1095" s="26"/>
    </row>
    <row r="1096" spans="2:2" x14ac:dyDescent="0.3">
      <c r="B1096" s="26"/>
    </row>
    <row r="1097" spans="2:2" x14ac:dyDescent="0.3">
      <c r="B1097" s="26"/>
    </row>
    <row r="1098" spans="2:2" x14ac:dyDescent="0.3">
      <c r="B1098" s="26"/>
    </row>
    <row r="1099" spans="2:2" x14ac:dyDescent="0.3">
      <c r="B1099" s="26"/>
    </row>
    <row r="1100" spans="2:2" x14ac:dyDescent="0.3">
      <c r="B1100" s="26"/>
    </row>
    <row r="1101" spans="2:2" x14ac:dyDescent="0.3">
      <c r="B1101" s="26"/>
    </row>
    <row r="1102" spans="2:2" x14ac:dyDescent="0.3">
      <c r="B1102" s="26"/>
    </row>
    <row r="1103" spans="2:2" x14ac:dyDescent="0.3">
      <c r="B1103" s="26"/>
    </row>
    <row r="1104" spans="2:2" x14ac:dyDescent="0.3">
      <c r="B1104" s="26"/>
    </row>
    <row r="1105" spans="2:2" x14ac:dyDescent="0.3">
      <c r="B1105" s="26"/>
    </row>
    <row r="1106" spans="2:2" x14ac:dyDescent="0.3">
      <c r="B1106" s="26"/>
    </row>
    <row r="1107" spans="2:2" x14ac:dyDescent="0.3">
      <c r="B1107" s="26"/>
    </row>
    <row r="1108" spans="2:2" x14ac:dyDescent="0.3">
      <c r="B1108" s="26"/>
    </row>
    <row r="1109" spans="2:2" x14ac:dyDescent="0.3">
      <c r="B1109" s="26"/>
    </row>
    <row r="1110" spans="2:2" x14ac:dyDescent="0.3">
      <c r="B1110" s="26"/>
    </row>
    <row r="1111" spans="2:2" x14ac:dyDescent="0.3">
      <c r="B1111" s="26"/>
    </row>
    <row r="1112" spans="2:2" x14ac:dyDescent="0.3">
      <c r="B1112" s="26"/>
    </row>
    <row r="1113" spans="2:2" x14ac:dyDescent="0.3">
      <c r="B1113" s="26"/>
    </row>
    <row r="1114" spans="2:2" x14ac:dyDescent="0.3">
      <c r="B1114" s="26"/>
    </row>
    <row r="1115" spans="2:2" x14ac:dyDescent="0.3">
      <c r="B1115" s="26"/>
    </row>
    <row r="1116" spans="2:2" x14ac:dyDescent="0.3">
      <c r="B1116" s="26"/>
    </row>
    <row r="1117" spans="2:2" x14ac:dyDescent="0.3">
      <c r="B1117" s="26"/>
    </row>
    <row r="1118" spans="2:2" x14ac:dyDescent="0.3">
      <c r="B1118" s="26"/>
    </row>
    <row r="1119" spans="2:2" x14ac:dyDescent="0.3">
      <c r="B1119" s="26"/>
    </row>
    <row r="1120" spans="2:2" x14ac:dyDescent="0.3">
      <c r="B1120" s="26"/>
    </row>
    <row r="1121" spans="2:2" x14ac:dyDescent="0.3">
      <c r="B1121" s="26"/>
    </row>
    <row r="1122" spans="2:2" x14ac:dyDescent="0.3">
      <c r="B1122" s="26"/>
    </row>
    <row r="1123" spans="2:2" x14ac:dyDescent="0.3">
      <c r="B1123" s="26"/>
    </row>
    <row r="1124" spans="2:2" x14ac:dyDescent="0.3">
      <c r="B1124" s="26"/>
    </row>
    <row r="1125" spans="2:2" x14ac:dyDescent="0.3">
      <c r="B1125" s="26"/>
    </row>
    <row r="1126" spans="2:2" x14ac:dyDescent="0.3">
      <c r="B1126" s="26"/>
    </row>
    <row r="1127" spans="2:2" x14ac:dyDescent="0.3">
      <c r="B1127" s="26"/>
    </row>
    <row r="1128" spans="2:2" x14ac:dyDescent="0.3">
      <c r="B1128" s="26"/>
    </row>
    <row r="1129" spans="2:2" x14ac:dyDescent="0.3">
      <c r="B1129" s="26"/>
    </row>
    <row r="1130" spans="2:2" x14ac:dyDescent="0.3">
      <c r="B1130" s="26"/>
    </row>
    <row r="1131" spans="2:2" x14ac:dyDescent="0.3">
      <c r="B1131" s="26"/>
    </row>
    <row r="1132" spans="2:2" x14ac:dyDescent="0.3">
      <c r="B1132" s="26"/>
    </row>
    <row r="1133" spans="2:2" x14ac:dyDescent="0.3">
      <c r="B1133" s="26"/>
    </row>
    <row r="1134" spans="2:2" x14ac:dyDescent="0.3">
      <c r="B1134" s="26"/>
    </row>
    <row r="1135" spans="2:2" x14ac:dyDescent="0.3">
      <c r="B1135" s="26"/>
    </row>
    <row r="1136" spans="2:2" x14ac:dyDescent="0.3">
      <c r="B1136" s="26"/>
    </row>
    <row r="1137" spans="2:2" x14ac:dyDescent="0.3">
      <c r="B1137" s="26"/>
    </row>
    <row r="1138" spans="2:2" x14ac:dyDescent="0.3">
      <c r="B1138" s="26"/>
    </row>
    <row r="1139" spans="2:2" x14ac:dyDescent="0.3">
      <c r="B1139" s="26"/>
    </row>
    <row r="1140" spans="2:2" x14ac:dyDescent="0.3">
      <c r="B1140" s="26"/>
    </row>
    <row r="1141" spans="2:2" x14ac:dyDescent="0.3">
      <c r="B1141" s="26"/>
    </row>
    <row r="1142" spans="2:2" x14ac:dyDescent="0.3">
      <c r="B1142" s="26"/>
    </row>
    <row r="1143" spans="2:2" x14ac:dyDescent="0.3">
      <c r="B1143" s="26"/>
    </row>
    <row r="1144" spans="2:2" x14ac:dyDescent="0.3">
      <c r="B1144" s="26"/>
    </row>
    <row r="1145" spans="2:2" x14ac:dyDescent="0.3">
      <c r="B1145" s="26"/>
    </row>
    <row r="1146" spans="2:2" x14ac:dyDescent="0.3">
      <c r="B1146" s="26"/>
    </row>
    <row r="1147" spans="2:2" x14ac:dyDescent="0.3">
      <c r="B1147" s="26"/>
    </row>
    <row r="1148" spans="2:2" x14ac:dyDescent="0.3">
      <c r="B1148" s="26"/>
    </row>
    <row r="1149" spans="2:2" x14ac:dyDescent="0.3">
      <c r="B1149" s="26"/>
    </row>
    <row r="1150" spans="2:2" x14ac:dyDescent="0.3">
      <c r="B1150" s="26"/>
    </row>
    <row r="1151" spans="2:2" x14ac:dyDescent="0.3">
      <c r="B1151" s="26"/>
    </row>
    <row r="1152" spans="2:2" x14ac:dyDescent="0.3">
      <c r="B1152" s="26"/>
    </row>
    <row r="1153" spans="2:2" x14ac:dyDescent="0.3">
      <c r="B1153" s="26"/>
    </row>
    <row r="1154" spans="2:2" x14ac:dyDescent="0.3">
      <c r="B1154" s="26"/>
    </row>
    <row r="1155" spans="2:2" x14ac:dyDescent="0.3">
      <c r="B1155" s="26"/>
    </row>
    <row r="1156" spans="2:2" x14ac:dyDescent="0.3">
      <c r="B1156" s="26"/>
    </row>
    <row r="1157" spans="2:2" x14ac:dyDescent="0.3">
      <c r="B1157" s="26"/>
    </row>
    <row r="1158" spans="2:2" x14ac:dyDescent="0.3">
      <c r="B1158" s="26"/>
    </row>
    <row r="1159" spans="2:2" x14ac:dyDescent="0.3">
      <c r="B1159" s="26"/>
    </row>
    <row r="1160" spans="2:2" x14ac:dyDescent="0.3">
      <c r="B1160" s="26"/>
    </row>
    <row r="1161" spans="2:2" x14ac:dyDescent="0.3">
      <c r="B1161" s="26"/>
    </row>
    <row r="1162" spans="2:2" x14ac:dyDescent="0.3">
      <c r="B1162" s="26"/>
    </row>
    <row r="1163" spans="2:2" x14ac:dyDescent="0.3">
      <c r="B1163" s="26"/>
    </row>
    <row r="1164" spans="2:2" x14ac:dyDescent="0.3">
      <c r="B1164" s="26"/>
    </row>
    <row r="1165" spans="2:2" x14ac:dyDescent="0.3">
      <c r="B1165" s="26"/>
    </row>
    <row r="1166" spans="2:2" x14ac:dyDescent="0.3">
      <c r="B1166" s="26"/>
    </row>
    <row r="1167" spans="2:2" x14ac:dyDescent="0.3">
      <c r="B1167" s="26"/>
    </row>
    <row r="1168" spans="2:2" x14ac:dyDescent="0.3">
      <c r="B1168" s="26"/>
    </row>
    <row r="1169" spans="2:2" x14ac:dyDescent="0.3">
      <c r="B1169" s="26"/>
    </row>
    <row r="1170" spans="2:2" x14ac:dyDescent="0.3">
      <c r="B1170" s="26"/>
    </row>
    <row r="1171" spans="2:2" x14ac:dyDescent="0.3">
      <c r="B1171" s="26"/>
    </row>
    <row r="1172" spans="2:2" x14ac:dyDescent="0.3">
      <c r="B1172" s="26"/>
    </row>
    <row r="1173" spans="2:2" x14ac:dyDescent="0.3">
      <c r="B1173" s="26"/>
    </row>
    <row r="1174" spans="2:2" x14ac:dyDescent="0.3">
      <c r="B1174" s="26"/>
    </row>
    <row r="1175" spans="2:2" x14ac:dyDescent="0.3">
      <c r="B1175" s="26"/>
    </row>
    <row r="1176" spans="2:2" x14ac:dyDescent="0.3">
      <c r="B1176" s="26"/>
    </row>
    <row r="1177" spans="2:2" x14ac:dyDescent="0.3">
      <c r="B1177" s="26"/>
    </row>
    <row r="1178" spans="2:2" x14ac:dyDescent="0.3">
      <c r="B1178" s="26"/>
    </row>
    <row r="1179" spans="2:2" x14ac:dyDescent="0.3">
      <c r="B1179" s="26"/>
    </row>
    <row r="1180" spans="2:2" x14ac:dyDescent="0.3">
      <c r="B1180" s="26"/>
    </row>
    <row r="1181" spans="2:2" x14ac:dyDescent="0.3">
      <c r="B1181" s="26"/>
    </row>
    <row r="1182" spans="2:2" x14ac:dyDescent="0.3">
      <c r="B1182" s="26"/>
    </row>
    <row r="1183" spans="2:2" x14ac:dyDescent="0.3">
      <c r="B1183" s="26"/>
    </row>
    <row r="1184" spans="2:2" x14ac:dyDescent="0.3">
      <c r="B1184" s="26"/>
    </row>
    <row r="1185" spans="2:2" x14ac:dyDescent="0.3">
      <c r="B1185" s="26"/>
    </row>
    <row r="1186" spans="2:2" x14ac:dyDescent="0.3">
      <c r="B1186" s="26"/>
    </row>
    <row r="1187" spans="2:2" x14ac:dyDescent="0.3">
      <c r="B1187" s="26"/>
    </row>
    <row r="1188" spans="2:2" x14ac:dyDescent="0.3">
      <c r="B1188" s="26"/>
    </row>
    <row r="1189" spans="2:2" x14ac:dyDescent="0.3">
      <c r="B1189" s="26"/>
    </row>
    <row r="1190" spans="2:2" x14ac:dyDescent="0.3">
      <c r="B1190" s="26"/>
    </row>
    <row r="1191" spans="2:2" x14ac:dyDescent="0.3">
      <c r="B1191" s="26"/>
    </row>
    <row r="1192" spans="2:2" x14ac:dyDescent="0.3">
      <c r="B1192" s="26"/>
    </row>
    <row r="1193" spans="2:2" x14ac:dyDescent="0.3">
      <c r="B1193" s="26"/>
    </row>
    <row r="1194" spans="2:2" x14ac:dyDescent="0.3">
      <c r="B1194" s="26"/>
    </row>
    <row r="1195" spans="2:2" x14ac:dyDescent="0.3">
      <c r="B1195" s="26"/>
    </row>
    <row r="1196" spans="2:2" x14ac:dyDescent="0.3">
      <c r="B1196" s="26"/>
    </row>
    <row r="1197" spans="2:2" x14ac:dyDescent="0.3">
      <c r="B1197" s="26"/>
    </row>
    <row r="1198" spans="2:2" x14ac:dyDescent="0.3">
      <c r="B1198" s="26"/>
    </row>
    <row r="1199" spans="2:2" x14ac:dyDescent="0.3">
      <c r="B1199" s="26"/>
    </row>
    <row r="1200" spans="2:2" x14ac:dyDescent="0.3">
      <c r="B1200" s="26"/>
    </row>
    <row r="1201" spans="2:2" x14ac:dyDescent="0.3">
      <c r="B1201" s="26"/>
    </row>
    <row r="1202" spans="2:2" x14ac:dyDescent="0.3">
      <c r="B1202" s="26"/>
    </row>
    <row r="1203" spans="2:2" x14ac:dyDescent="0.3">
      <c r="B1203" s="26"/>
    </row>
    <row r="1204" spans="2:2" x14ac:dyDescent="0.3">
      <c r="B1204" s="26"/>
    </row>
    <row r="1205" spans="2:2" x14ac:dyDescent="0.3">
      <c r="B1205" s="26"/>
    </row>
    <row r="1206" spans="2:2" x14ac:dyDescent="0.3">
      <c r="B1206" s="26"/>
    </row>
    <row r="1207" spans="2:2" x14ac:dyDescent="0.3">
      <c r="B1207" s="26"/>
    </row>
    <row r="1208" spans="2:2" x14ac:dyDescent="0.3">
      <c r="B1208" s="26"/>
    </row>
    <row r="1209" spans="2:2" x14ac:dyDescent="0.3">
      <c r="B1209" s="26"/>
    </row>
    <row r="1210" spans="2:2" x14ac:dyDescent="0.3">
      <c r="B1210" s="26"/>
    </row>
    <row r="1211" spans="2:2" x14ac:dyDescent="0.3">
      <c r="B1211" s="26"/>
    </row>
    <row r="1212" spans="2:2" x14ac:dyDescent="0.3">
      <c r="B1212" s="26"/>
    </row>
    <row r="1213" spans="2:2" x14ac:dyDescent="0.3">
      <c r="B1213" s="26"/>
    </row>
    <row r="1214" spans="2:2" x14ac:dyDescent="0.3">
      <c r="B1214" s="26"/>
    </row>
    <row r="1215" spans="2:2" x14ac:dyDescent="0.3">
      <c r="B1215" s="26"/>
    </row>
    <row r="1216" spans="2:2" x14ac:dyDescent="0.3">
      <c r="B1216" s="26"/>
    </row>
    <row r="1217" spans="2:2" x14ac:dyDescent="0.3">
      <c r="B1217" s="26"/>
    </row>
    <row r="1218" spans="2:2" x14ac:dyDescent="0.3">
      <c r="B1218" s="26"/>
    </row>
    <row r="1219" spans="2:2" x14ac:dyDescent="0.3">
      <c r="B1219" s="26"/>
    </row>
    <row r="1220" spans="2:2" x14ac:dyDescent="0.3">
      <c r="B1220" s="26"/>
    </row>
    <row r="1221" spans="2:2" x14ac:dyDescent="0.3">
      <c r="B1221" s="26"/>
    </row>
    <row r="1222" spans="2:2" x14ac:dyDescent="0.3">
      <c r="B1222" s="26"/>
    </row>
    <row r="1223" spans="2:2" x14ac:dyDescent="0.3">
      <c r="B1223" s="26"/>
    </row>
    <row r="1224" spans="2:2" x14ac:dyDescent="0.3">
      <c r="B1224" s="26"/>
    </row>
    <row r="1225" spans="2:2" x14ac:dyDescent="0.3">
      <c r="B1225" s="26"/>
    </row>
    <row r="1226" spans="2:2" x14ac:dyDescent="0.3">
      <c r="B1226" s="26"/>
    </row>
    <row r="1227" spans="2:2" x14ac:dyDescent="0.3">
      <c r="B1227" s="26"/>
    </row>
    <row r="1228" spans="2:2" x14ac:dyDescent="0.3">
      <c r="B1228" s="26"/>
    </row>
    <row r="1229" spans="2:2" x14ac:dyDescent="0.3">
      <c r="B1229" s="26"/>
    </row>
    <row r="1230" spans="2:2" x14ac:dyDescent="0.3">
      <c r="B1230" s="26"/>
    </row>
    <row r="1231" spans="2:2" x14ac:dyDescent="0.3">
      <c r="B1231" s="26"/>
    </row>
    <row r="1232" spans="2:2" x14ac:dyDescent="0.3">
      <c r="B1232" s="26"/>
    </row>
    <row r="1233" spans="2:2" x14ac:dyDescent="0.3">
      <c r="B1233" s="26"/>
    </row>
    <row r="1234" spans="2:2" x14ac:dyDescent="0.3">
      <c r="B1234" s="26"/>
    </row>
    <row r="1235" spans="2:2" x14ac:dyDescent="0.3">
      <c r="B1235" s="26"/>
    </row>
    <row r="1236" spans="2:2" x14ac:dyDescent="0.3">
      <c r="B1236" s="26"/>
    </row>
  </sheetData>
  <mergeCells count="2">
    <mergeCell ref="B13:J13"/>
    <mergeCell ref="B14:J14"/>
  </mergeCell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J1235"/>
  <sheetViews>
    <sheetView tabSelected="1" topLeftCell="B13" workbookViewId="0">
      <selection activeCell="B14" sqref="B14"/>
    </sheetView>
  </sheetViews>
  <sheetFormatPr defaultRowHeight="14.4" x14ac:dyDescent="0.3"/>
  <cols>
    <col min="1" max="1" width="8.88671875" style="18"/>
    <col min="2" max="2" width="107.77734375" style="20" customWidth="1"/>
    <col min="3" max="3" width="107.77734375" style="18" customWidth="1"/>
    <col min="4" max="16384" width="8.88671875" style="18"/>
  </cols>
  <sheetData>
    <row r="6" spans="2:10" x14ac:dyDescent="0.3">
      <c r="B6" s="25"/>
    </row>
    <row r="7" spans="2:10" x14ac:dyDescent="0.3">
      <c r="B7" s="26"/>
    </row>
    <row r="8" spans="2:10" x14ac:dyDescent="0.3">
      <c r="B8" s="26"/>
      <c r="C8"/>
    </row>
    <row r="9" spans="2:10" ht="15.6" customHeight="1" x14ac:dyDescent="0.3">
      <c r="B9" s="53"/>
      <c r="C9" s="53"/>
    </row>
    <row r="10" spans="2:10" x14ac:dyDescent="0.3">
      <c r="B10" s="27" t="s">
        <v>9</v>
      </c>
      <c r="C10" s="26">
        <v>10</v>
      </c>
    </row>
    <row r="11" spans="2:10" s="28" customFormat="1" x14ac:dyDescent="0.3">
      <c r="B11" s="27"/>
      <c r="C11" s="26"/>
    </row>
    <row r="12" spans="2:10" x14ac:dyDescent="0.3">
      <c r="B12" s="49" t="s">
        <v>8</v>
      </c>
      <c r="C12" s="49"/>
      <c r="D12" s="49"/>
      <c r="E12" s="49"/>
      <c r="F12" s="49"/>
      <c r="G12" s="49"/>
      <c r="H12" s="49"/>
      <c r="I12" s="49"/>
      <c r="J12" s="49"/>
    </row>
    <row r="13" spans="2:10" s="28" customFormat="1" x14ac:dyDescent="0.3">
      <c r="B13" s="49" t="s">
        <v>5</v>
      </c>
      <c r="C13" s="49"/>
      <c r="D13" s="49"/>
      <c r="E13" s="49"/>
      <c r="F13" s="49"/>
      <c r="G13" s="49"/>
      <c r="H13" s="49"/>
      <c r="I13" s="49"/>
      <c r="J13" s="49"/>
    </row>
    <row r="14" spans="2:10" s="28" customFormat="1" x14ac:dyDescent="0.3">
      <c r="B14" s="27" t="s">
        <v>555</v>
      </c>
      <c r="C14" s="26"/>
    </row>
    <row r="15" spans="2:10" x14ac:dyDescent="0.3">
      <c r="B15" s="27"/>
      <c r="C15" s="26">
        <v>40</v>
      </c>
    </row>
    <row r="16" spans="2:10" x14ac:dyDescent="0.3">
      <c r="B16" s="26" t="s">
        <v>535</v>
      </c>
      <c r="C16"/>
    </row>
    <row r="17" spans="2:3" x14ac:dyDescent="0.3">
      <c r="B17" s="26"/>
      <c r="C17"/>
    </row>
    <row r="18" spans="2:3" x14ac:dyDescent="0.3">
      <c r="B18" s="26" t="s">
        <v>536</v>
      </c>
      <c r="C18"/>
    </row>
    <row r="19" spans="2:3" x14ac:dyDescent="0.3">
      <c r="B19" s="26"/>
      <c r="C19"/>
    </row>
    <row r="20" spans="2:3" x14ac:dyDescent="0.3">
      <c r="B20" s="26"/>
      <c r="C20"/>
    </row>
    <row r="21" spans="2:3" x14ac:dyDescent="0.3">
      <c r="B21" s="26"/>
      <c r="C21"/>
    </row>
    <row r="22" spans="2:3" x14ac:dyDescent="0.3">
      <c r="B22" s="26" t="s">
        <v>537</v>
      </c>
      <c r="C22"/>
    </row>
    <row r="23" spans="2:3" x14ac:dyDescent="0.3">
      <c r="B23" s="26"/>
      <c r="C23"/>
    </row>
    <row r="24" spans="2:3" ht="22.8" x14ac:dyDescent="0.3">
      <c r="B24" s="26" t="s">
        <v>538</v>
      </c>
      <c r="C24"/>
    </row>
    <row r="25" spans="2:3" x14ac:dyDescent="0.3">
      <c r="B25" s="26"/>
      <c r="C25"/>
    </row>
    <row r="26" spans="2:3" x14ac:dyDescent="0.3">
      <c r="B26" s="26"/>
      <c r="C26"/>
    </row>
    <row r="27" spans="2:3" x14ac:dyDescent="0.3">
      <c r="B27" s="26"/>
      <c r="C27"/>
    </row>
    <row r="28" spans="2:3" x14ac:dyDescent="0.3">
      <c r="B28" s="26" t="s">
        <v>539</v>
      </c>
      <c r="C28"/>
    </row>
    <row r="29" spans="2:3" x14ac:dyDescent="0.3">
      <c r="B29" s="26"/>
      <c r="C29"/>
    </row>
    <row r="30" spans="2:3" x14ac:dyDescent="0.3">
      <c r="B30" s="26" t="s">
        <v>540</v>
      </c>
      <c r="C30"/>
    </row>
    <row r="31" spans="2:3" x14ac:dyDescent="0.3">
      <c r="B31" s="26"/>
      <c r="C31"/>
    </row>
    <row r="32" spans="2:3" x14ac:dyDescent="0.3">
      <c r="B32" s="26"/>
      <c r="C32"/>
    </row>
    <row r="33" spans="2:3" x14ac:dyDescent="0.3">
      <c r="B33" s="26"/>
      <c r="C33"/>
    </row>
    <row r="34" spans="2:3" x14ac:dyDescent="0.3">
      <c r="B34" s="26" t="s">
        <v>541</v>
      </c>
      <c r="C34"/>
    </row>
    <row r="35" spans="2:3" x14ac:dyDescent="0.3">
      <c r="B35" s="26"/>
      <c r="C35"/>
    </row>
    <row r="36" spans="2:3" x14ac:dyDescent="0.3">
      <c r="B36" s="26" t="s">
        <v>542</v>
      </c>
      <c r="C36"/>
    </row>
    <row r="37" spans="2:3" x14ac:dyDescent="0.3">
      <c r="B37" s="26"/>
      <c r="C37"/>
    </row>
    <row r="38" spans="2:3" x14ac:dyDescent="0.3">
      <c r="B38" s="26"/>
      <c r="C38"/>
    </row>
    <row r="39" spans="2:3" x14ac:dyDescent="0.3">
      <c r="B39" s="26"/>
      <c r="C39"/>
    </row>
    <row r="40" spans="2:3" x14ac:dyDescent="0.3">
      <c r="B40" s="26" t="s">
        <v>543</v>
      </c>
      <c r="C40"/>
    </row>
    <row r="41" spans="2:3" x14ac:dyDescent="0.3">
      <c r="B41" s="26"/>
      <c r="C41"/>
    </row>
    <row r="42" spans="2:3" ht="22.8" x14ac:dyDescent="0.3">
      <c r="B42" s="26" t="s">
        <v>544</v>
      </c>
      <c r="C42"/>
    </row>
    <row r="43" spans="2:3" x14ac:dyDescent="0.3">
      <c r="B43" s="26"/>
      <c r="C43"/>
    </row>
    <row r="44" spans="2:3" x14ac:dyDescent="0.3">
      <c r="B44" s="26"/>
      <c r="C44"/>
    </row>
    <row r="45" spans="2:3" x14ac:dyDescent="0.3">
      <c r="B45" s="26"/>
      <c r="C45"/>
    </row>
    <row r="46" spans="2:3" x14ac:dyDescent="0.3">
      <c r="B46" s="26" t="s">
        <v>545</v>
      </c>
      <c r="C46"/>
    </row>
    <row r="47" spans="2:3" x14ac:dyDescent="0.3">
      <c r="B47" s="26"/>
      <c r="C47"/>
    </row>
    <row r="48" spans="2:3" ht="22.8" x14ac:dyDescent="0.3">
      <c r="B48" s="26" t="s">
        <v>546</v>
      </c>
      <c r="C48"/>
    </row>
    <row r="49" spans="2:3" x14ac:dyDescent="0.3">
      <c r="B49" s="26"/>
      <c r="C49"/>
    </row>
    <row r="50" spans="2:3" x14ac:dyDescent="0.3">
      <c r="B50" s="26"/>
      <c r="C50"/>
    </row>
    <row r="51" spans="2:3" x14ac:dyDescent="0.3">
      <c r="B51" s="26"/>
      <c r="C51"/>
    </row>
    <row r="52" spans="2:3" x14ac:dyDescent="0.3">
      <c r="B52" s="26" t="s">
        <v>547</v>
      </c>
      <c r="C52"/>
    </row>
    <row r="53" spans="2:3" x14ac:dyDescent="0.3">
      <c r="B53" s="26"/>
      <c r="C53"/>
    </row>
    <row r="54" spans="2:3" ht="22.8" x14ac:dyDescent="0.3">
      <c r="B54" s="26" t="s">
        <v>548</v>
      </c>
      <c r="C54"/>
    </row>
    <row r="55" spans="2:3" x14ac:dyDescent="0.3">
      <c r="B55" s="26"/>
      <c r="C55"/>
    </row>
    <row r="56" spans="2:3" x14ac:dyDescent="0.3">
      <c r="B56" s="26"/>
      <c r="C56"/>
    </row>
    <row r="57" spans="2:3" x14ac:dyDescent="0.3">
      <c r="B57" s="26"/>
      <c r="C57"/>
    </row>
    <row r="58" spans="2:3" x14ac:dyDescent="0.3">
      <c r="B58" s="26" t="s">
        <v>549</v>
      </c>
      <c r="C58"/>
    </row>
    <row r="59" spans="2:3" x14ac:dyDescent="0.3">
      <c r="B59" s="26"/>
      <c r="C59"/>
    </row>
    <row r="60" spans="2:3" ht="22.8" x14ac:dyDescent="0.3">
      <c r="B60" s="26" t="s">
        <v>550</v>
      </c>
      <c r="C60"/>
    </row>
    <row r="61" spans="2:3" x14ac:dyDescent="0.3">
      <c r="B61" s="26"/>
      <c r="C61"/>
    </row>
    <row r="62" spans="2:3" x14ac:dyDescent="0.3">
      <c r="B62" s="26"/>
      <c r="C62"/>
    </row>
    <row r="63" spans="2:3" x14ac:dyDescent="0.3">
      <c r="B63" s="26"/>
      <c r="C63"/>
    </row>
    <row r="64" spans="2:3" x14ac:dyDescent="0.3">
      <c r="B64" s="26" t="s">
        <v>551</v>
      </c>
      <c r="C64"/>
    </row>
    <row r="65" spans="2:3" x14ac:dyDescent="0.3">
      <c r="B65" s="26"/>
      <c r="C65"/>
    </row>
    <row r="66" spans="2:3" x14ac:dyDescent="0.3">
      <c r="B66" s="26" t="s">
        <v>552</v>
      </c>
      <c r="C66"/>
    </row>
    <row r="67" spans="2:3" x14ac:dyDescent="0.3">
      <c r="B67" s="26"/>
      <c r="C67"/>
    </row>
    <row r="68" spans="2:3" x14ac:dyDescent="0.3">
      <c r="B68" s="26"/>
      <c r="C68"/>
    </row>
    <row r="69" spans="2:3" x14ac:dyDescent="0.3">
      <c r="B69" s="26"/>
      <c r="C69"/>
    </row>
    <row r="70" spans="2:3" x14ac:dyDescent="0.3">
      <c r="B70" s="26" t="s">
        <v>553</v>
      </c>
      <c r="C70"/>
    </row>
    <row r="71" spans="2:3" x14ac:dyDescent="0.3">
      <c r="B71" s="26"/>
      <c r="C71"/>
    </row>
    <row r="72" spans="2:3" ht="22.8" x14ac:dyDescent="0.3">
      <c r="B72" s="26" t="s">
        <v>554</v>
      </c>
      <c r="C72"/>
    </row>
    <row r="73" spans="2:3" x14ac:dyDescent="0.3">
      <c r="B73" s="26"/>
      <c r="C73"/>
    </row>
    <row r="74" spans="2:3" x14ac:dyDescent="0.3">
      <c r="B74" s="26"/>
      <c r="C74"/>
    </row>
    <row r="75" spans="2:3" x14ac:dyDescent="0.3">
      <c r="B75" s="26"/>
      <c r="C75"/>
    </row>
    <row r="76" spans="2:3" x14ac:dyDescent="0.3">
      <c r="B76" s="26"/>
    </row>
    <row r="77" spans="2:3" x14ac:dyDescent="0.3">
      <c r="B77" s="26"/>
    </row>
    <row r="78" spans="2:3" x14ac:dyDescent="0.3">
      <c r="B78" s="26"/>
    </row>
    <row r="79" spans="2:3" x14ac:dyDescent="0.3">
      <c r="B79" s="26"/>
    </row>
    <row r="80" spans="2:3" x14ac:dyDescent="0.3">
      <c r="B80" s="26"/>
    </row>
    <row r="81" spans="2:2" x14ac:dyDescent="0.3">
      <c r="B81" s="26"/>
    </row>
    <row r="82" spans="2:2" x14ac:dyDescent="0.3">
      <c r="B82" s="26"/>
    </row>
    <row r="83" spans="2:2" x14ac:dyDescent="0.3">
      <c r="B83" s="26"/>
    </row>
    <row r="84" spans="2:2" x14ac:dyDescent="0.3">
      <c r="B84" s="26"/>
    </row>
    <row r="85" spans="2:2" x14ac:dyDescent="0.3">
      <c r="B85" s="26"/>
    </row>
    <row r="86" spans="2:2" x14ac:dyDescent="0.3">
      <c r="B86" s="26"/>
    </row>
    <row r="87" spans="2:2" x14ac:dyDescent="0.3">
      <c r="B87" s="26"/>
    </row>
    <row r="88" spans="2:2" x14ac:dyDescent="0.3">
      <c r="B88" s="26"/>
    </row>
    <row r="89" spans="2:2" x14ac:dyDescent="0.3">
      <c r="B89" s="26"/>
    </row>
    <row r="90" spans="2:2" x14ac:dyDescent="0.3">
      <c r="B90" s="26"/>
    </row>
    <row r="91" spans="2:2" x14ac:dyDescent="0.3">
      <c r="B91" s="26"/>
    </row>
    <row r="92" spans="2:2" x14ac:dyDescent="0.3">
      <c r="B92" s="26"/>
    </row>
    <row r="93" spans="2:2" x14ac:dyDescent="0.3">
      <c r="B93" s="26"/>
    </row>
    <row r="94" spans="2:2" x14ac:dyDescent="0.3">
      <c r="B94" s="26"/>
    </row>
    <row r="95" spans="2:2" x14ac:dyDescent="0.3">
      <c r="B95" s="26"/>
    </row>
    <row r="96" spans="2:2" x14ac:dyDescent="0.3">
      <c r="B96" s="26"/>
    </row>
    <row r="97" spans="2:2" x14ac:dyDescent="0.3">
      <c r="B97" s="26"/>
    </row>
    <row r="98" spans="2:2" x14ac:dyDescent="0.3">
      <c r="B98" s="26"/>
    </row>
    <row r="99" spans="2:2" x14ac:dyDescent="0.3">
      <c r="B99" s="26"/>
    </row>
    <row r="100" spans="2:2" x14ac:dyDescent="0.3">
      <c r="B100" s="26"/>
    </row>
    <row r="101" spans="2:2" x14ac:dyDescent="0.3">
      <c r="B101" s="26"/>
    </row>
    <row r="102" spans="2:2" x14ac:dyDescent="0.3">
      <c r="B102" s="26"/>
    </row>
    <row r="103" spans="2:2" x14ac:dyDescent="0.3">
      <c r="B103" s="26"/>
    </row>
    <row r="104" spans="2:2" x14ac:dyDescent="0.3">
      <c r="B104" s="26"/>
    </row>
    <row r="105" spans="2:2" x14ac:dyDescent="0.3">
      <c r="B105" s="26"/>
    </row>
    <row r="106" spans="2:2" x14ac:dyDescent="0.3">
      <c r="B106" s="26"/>
    </row>
    <row r="107" spans="2:2" x14ac:dyDescent="0.3">
      <c r="B107" s="26"/>
    </row>
    <row r="108" spans="2:2" x14ac:dyDescent="0.3">
      <c r="B108" s="26"/>
    </row>
    <row r="109" spans="2:2" x14ac:dyDescent="0.3">
      <c r="B109" s="26"/>
    </row>
    <row r="110" spans="2:2" x14ac:dyDescent="0.3">
      <c r="B110" s="26"/>
    </row>
    <row r="111" spans="2:2" x14ac:dyDescent="0.3">
      <c r="B111" s="26"/>
    </row>
    <row r="112" spans="2:2" x14ac:dyDescent="0.3">
      <c r="B112" s="26"/>
    </row>
    <row r="113" spans="2:2" x14ac:dyDescent="0.3">
      <c r="B113" s="26"/>
    </row>
    <row r="114" spans="2:2" x14ac:dyDescent="0.3">
      <c r="B114" s="26"/>
    </row>
    <row r="115" spans="2:2" x14ac:dyDescent="0.3">
      <c r="B115" s="26"/>
    </row>
    <row r="116" spans="2:2" x14ac:dyDescent="0.3">
      <c r="B116" s="26"/>
    </row>
    <row r="117" spans="2:2" x14ac:dyDescent="0.3">
      <c r="B117" s="26"/>
    </row>
    <row r="118" spans="2:2" x14ac:dyDescent="0.3">
      <c r="B118" s="26"/>
    </row>
    <row r="119" spans="2:2" x14ac:dyDescent="0.3">
      <c r="B119" s="26"/>
    </row>
    <row r="120" spans="2:2" x14ac:dyDescent="0.3">
      <c r="B120" s="26"/>
    </row>
    <row r="121" spans="2:2" x14ac:dyDescent="0.3">
      <c r="B121" s="26"/>
    </row>
    <row r="122" spans="2:2" x14ac:dyDescent="0.3">
      <c r="B122" s="26"/>
    </row>
    <row r="123" spans="2:2" x14ac:dyDescent="0.3">
      <c r="B123" s="26"/>
    </row>
    <row r="124" spans="2:2" x14ac:dyDescent="0.3">
      <c r="B124" s="26"/>
    </row>
    <row r="125" spans="2:2" x14ac:dyDescent="0.3">
      <c r="B125" s="26"/>
    </row>
    <row r="126" spans="2:2" x14ac:dyDescent="0.3">
      <c r="B126" s="26"/>
    </row>
    <row r="127" spans="2:2" x14ac:dyDescent="0.3">
      <c r="B127" s="26"/>
    </row>
    <row r="128" spans="2:2" x14ac:dyDescent="0.3">
      <c r="B128" s="26"/>
    </row>
    <row r="129" spans="2:2" x14ac:dyDescent="0.3">
      <c r="B129" s="26"/>
    </row>
    <row r="130" spans="2:2" x14ac:dyDescent="0.3">
      <c r="B130" s="26"/>
    </row>
    <row r="131" spans="2:2" x14ac:dyDescent="0.3">
      <c r="B131" s="26"/>
    </row>
    <row r="132" spans="2:2" x14ac:dyDescent="0.3">
      <c r="B132" s="26"/>
    </row>
    <row r="133" spans="2:2" x14ac:dyDescent="0.3">
      <c r="B133" s="26"/>
    </row>
    <row r="134" spans="2:2" x14ac:dyDescent="0.3">
      <c r="B134" s="26"/>
    </row>
    <row r="135" spans="2:2" x14ac:dyDescent="0.3">
      <c r="B135" s="26"/>
    </row>
    <row r="136" spans="2:2" x14ac:dyDescent="0.3">
      <c r="B136" s="26"/>
    </row>
    <row r="137" spans="2:2" x14ac:dyDescent="0.3">
      <c r="B137" s="26"/>
    </row>
    <row r="138" spans="2:2" x14ac:dyDescent="0.3">
      <c r="B138" s="26"/>
    </row>
    <row r="139" spans="2:2" x14ac:dyDescent="0.3">
      <c r="B139" s="26"/>
    </row>
    <row r="140" spans="2:2" x14ac:dyDescent="0.3">
      <c r="B140" s="26"/>
    </row>
    <row r="141" spans="2:2" x14ac:dyDescent="0.3">
      <c r="B141" s="26"/>
    </row>
    <row r="142" spans="2:2" x14ac:dyDescent="0.3">
      <c r="B142" s="26"/>
    </row>
    <row r="143" spans="2:2" x14ac:dyDescent="0.3">
      <c r="B143" s="26"/>
    </row>
    <row r="144" spans="2:2" x14ac:dyDescent="0.3">
      <c r="B144" s="26"/>
    </row>
    <row r="145" spans="2:2" x14ac:dyDescent="0.3">
      <c r="B145" s="26"/>
    </row>
    <row r="146" spans="2:2" x14ac:dyDescent="0.3">
      <c r="B146" s="26"/>
    </row>
    <row r="147" spans="2:2" x14ac:dyDescent="0.3">
      <c r="B147" s="26"/>
    </row>
    <row r="148" spans="2:2" x14ac:dyDescent="0.3">
      <c r="B148" s="26"/>
    </row>
    <row r="149" spans="2:2" x14ac:dyDescent="0.3">
      <c r="B149" s="26"/>
    </row>
    <row r="150" spans="2:2" x14ac:dyDescent="0.3">
      <c r="B150" s="26"/>
    </row>
    <row r="151" spans="2:2" x14ac:dyDescent="0.3">
      <c r="B151" s="26"/>
    </row>
    <row r="152" spans="2:2" x14ac:dyDescent="0.3">
      <c r="B152" s="26"/>
    </row>
    <row r="153" spans="2:2" x14ac:dyDescent="0.3">
      <c r="B153" s="26"/>
    </row>
    <row r="154" spans="2:2" x14ac:dyDescent="0.3">
      <c r="B154" s="26"/>
    </row>
    <row r="155" spans="2:2" x14ac:dyDescent="0.3">
      <c r="B155" s="26"/>
    </row>
    <row r="156" spans="2:2" x14ac:dyDescent="0.3">
      <c r="B156" s="26"/>
    </row>
    <row r="157" spans="2:2" x14ac:dyDescent="0.3">
      <c r="B157" s="26"/>
    </row>
    <row r="158" spans="2:2" x14ac:dyDescent="0.3">
      <c r="B158" s="26"/>
    </row>
    <row r="159" spans="2:2" x14ac:dyDescent="0.3">
      <c r="B159" s="26"/>
    </row>
    <row r="160" spans="2:2" x14ac:dyDescent="0.3">
      <c r="B160" s="26"/>
    </row>
    <row r="161" spans="2:2" x14ac:dyDescent="0.3">
      <c r="B161" s="26"/>
    </row>
    <row r="162" spans="2:2" x14ac:dyDescent="0.3">
      <c r="B162" s="26"/>
    </row>
    <row r="163" spans="2:2" x14ac:dyDescent="0.3">
      <c r="B163" s="26"/>
    </row>
    <row r="164" spans="2:2" x14ac:dyDescent="0.3">
      <c r="B164" s="26"/>
    </row>
    <row r="165" spans="2:2" x14ac:dyDescent="0.3">
      <c r="B165" s="26"/>
    </row>
    <row r="166" spans="2:2" x14ac:dyDescent="0.3">
      <c r="B166" s="26"/>
    </row>
    <row r="167" spans="2:2" x14ac:dyDescent="0.3">
      <c r="B167" s="26"/>
    </row>
    <row r="168" spans="2:2" x14ac:dyDescent="0.3">
      <c r="B168" s="26"/>
    </row>
    <row r="169" spans="2:2" x14ac:dyDescent="0.3">
      <c r="B169" s="26"/>
    </row>
    <row r="170" spans="2:2" x14ac:dyDescent="0.3">
      <c r="B170" s="26"/>
    </row>
    <row r="171" spans="2:2" x14ac:dyDescent="0.3">
      <c r="B171" s="26"/>
    </row>
    <row r="172" spans="2:2" x14ac:dyDescent="0.3">
      <c r="B172" s="26"/>
    </row>
    <row r="173" spans="2:2" x14ac:dyDescent="0.3">
      <c r="B173" s="26"/>
    </row>
    <row r="174" spans="2:2" x14ac:dyDescent="0.3">
      <c r="B174" s="26"/>
    </row>
    <row r="175" spans="2:2" x14ac:dyDescent="0.3">
      <c r="B175" s="26"/>
    </row>
    <row r="176" spans="2:2" x14ac:dyDescent="0.3">
      <c r="B176" s="26"/>
    </row>
    <row r="177" spans="2:2" x14ac:dyDescent="0.3">
      <c r="B177" s="26"/>
    </row>
    <row r="178" spans="2:2" x14ac:dyDescent="0.3">
      <c r="B178" s="26"/>
    </row>
    <row r="179" spans="2:2" x14ac:dyDescent="0.3">
      <c r="B179" s="26"/>
    </row>
    <row r="180" spans="2:2" x14ac:dyDescent="0.3">
      <c r="B180" s="26"/>
    </row>
    <row r="181" spans="2:2" x14ac:dyDescent="0.3">
      <c r="B181" s="26"/>
    </row>
    <row r="182" spans="2:2" x14ac:dyDescent="0.3">
      <c r="B182" s="26"/>
    </row>
    <row r="183" spans="2:2" x14ac:dyDescent="0.3">
      <c r="B183" s="26"/>
    </row>
    <row r="184" spans="2:2" x14ac:dyDescent="0.3">
      <c r="B184" s="26"/>
    </row>
    <row r="185" spans="2:2" x14ac:dyDescent="0.3">
      <c r="B185" s="26"/>
    </row>
    <row r="186" spans="2:2" x14ac:dyDescent="0.3">
      <c r="B186" s="26"/>
    </row>
    <row r="187" spans="2:2" x14ac:dyDescent="0.3">
      <c r="B187" s="26"/>
    </row>
    <row r="188" spans="2:2" x14ac:dyDescent="0.3">
      <c r="B188" s="26"/>
    </row>
    <row r="189" spans="2:2" x14ac:dyDescent="0.3">
      <c r="B189" s="26"/>
    </row>
    <row r="190" spans="2:2" x14ac:dyDescent="0.3">
      <c r="B190" s="26"/>
    </row>
    <row r="191" spans="2:2" x14ac:dyDescent="0.3">
      <c r="B191" s="26"/>
    </row>
    <row r="192" spans="2:2" x14ac:dyDescent="0.3">
      <c r="B192" s="26"/>
    </row>
    <row r="193" spans="2:2" x14ac:dyDescent="0.3">
      <c r="B193" s="26"/>
    </row>
    <row r="194" spans="2:2" x14ac:dyDescent="0.3">
      <c r="B194" s="26"/>
    </row>
    <row r="195" spans="2:2" x14ac:dyDescent="0.3">
      <c r="B195" s="26"/>
    </row>
    <row r="196" spans="2:2" x14ac:dyDescent="0.3">
      <c r="B196" s="26"/>
    </row>
    <row r="197" spans="2:2" x14ac:dyDescent="0.3">
      <c r="B197" s="26"/>
    </row>
    <row r="198" spans="2:2" x14ac:dyDescent="0.3">
      <c r="B198" s="26"/>
    </row>
    <row r="199" spans="2:2" x14ac:dyDescent="0.3">
      <c r="B199" s="26"/>
    </row>
    <row r="200" spans="2:2" x14ac:dyDescent="0.3">
      <c r="B200" s="26"/>
    </row>
    <row r="201" spans="2:2" x14ac:dyDescent="0.3">
      <c r="B201" s="26"/>
    </row>
    <row r="202" spans="2:2" x14ac:dyDescent="0.3">
      <c r="B202" s="26"/>
    </row>
    <row r="203" spans="2:2" x14ac:dyDescent="0.3">
      <c r="B203" s="26"/>
    </row>
    <row r="204" spans="2:2" x14ac:dyDescent="0.3">
      <c r="B204" s="26"/>
    </row>
    <row r="205" spans="2:2" x14ac:dyDescent="0.3">
      <c r="B205" s="26"/>
    </row>
    <row r="206" spans="2:2" x14ac:dyDescent="0.3">
      <c r="B206" s="26"/>
    </row>
    <row r="207" spans="2:2" x14ac:dyDescent="0.3">
      <c r="B207" s="26"/>
    </row>
    <row r="208" spans="2:2" x14ac:dyDescent="0.3">
      <c r="B208" s="26"/>
    </row>
    <row r="209" spans="2:2" x14ac:dyDescent="0.3">
      <c r="B209" s="26"/>
    </row>
    <row r="210" spans="2:2" x14ac:dyDescent="0.3">
      <c r="B210" s="26"/>
    </row>
    <row r="211" spans="2:2" x14ac:dyDescent="0.3">
      <c r="B211" s="26"/>
    </row>
    <row r="212" spans="2:2" x14ac:dyDescent="0.3">
      <c r="B212" s="26"/>
    </row>
    <row r="213" spans="2:2" x14ac:dyDescent="0.3">
      <c r="B213" s="26"/>
    </row>
    <row r="214" spans="2:2" x14ac:dyDescent="0.3">
      <c r="B214" s="26"/>
    </row>
    <row r="215" spans="2:2" x14ac:dyDescent="0.3">
      <c r="B215" s="26"/>
    </row>
    <row r="216" spans="2:2" x14ac:dyDescent="0.3">
      <c r="B216" s="26"/>
    </row>
    <row r="217" spans="2:2" x14ac:dyDescent="0.3">
      <c r="B217" s="26"/>
    </row>
    <row r="218" spans="2:2" x14ac:dyDescent="0.3">
      <c r="B218" s="26"/>
    </row>
    <row r="219" spans="2:2" x14ac:dyDescent="0.3">
      <c r="B219" s="26"/>
    </row>
    <row r="220" spans="2:2" x14ac:dyDescent="0.3">
      <c r="B220" s="26"/>
    </row>
    <row r="221" spans="2:2" x14ac:dyDescent="0.3">
      <c r="B221" s="26"/>
    </row>
    <row r="222" spans="2:2" x14ac:dyDescent="0.3">
      <c r="B222" s="26"/>
    </row>
    <row r="223" spans="2:2" x14ac:dyDescent="0.3">
      <c r="B223" s="26"/>
    </row>
    <row r="224" spans="2:2" x14ac:dyDescent="0.3">
      <c r="B224" s="26"/>
    </row>
    <row r="225" spans="2:2" x14ac:dyDescent="0.3">
      <c r="B225" s="26"/>
    </row>
    <row r="226" spans="2:2" x14ac:dyDescent="0.3">
      <c r="B226" s="26"/>
    </row>
    <row r="227" spans="2:2" x14ac:dyDescent="0.3">
      <c r="B227" s="26"/>
    </row>
    <row r="228" spans="2:2" x14ac:dyDescent="0.3">
      <c r="B228" s="26"/>
    </row>
    <row r="229" spans="2:2" x14ac:dyDescent="0.3">
      <c r="B229" s="26"/>
    </row>
    <row r="230" spans="2:2" x14ac:dyDescent="0.3">
      <c r="B230" s="26"/>
    </row>
    <row r="231" spans="2:2" x14ac:dyDescent="0.3">
      <c r="B231" s="26"/>
    </row>
    <row r="232" spans="2:2" x14ac:dyDescent="0.3">
      <c r="B232" s="26"/>
    </row>
    <row r="233" spans="2:2" x14ac:dyDescent="0.3">
      <c r="B233" s="26"/>
    </row>
    <row r="234" spans="2:2" x14ac:dyDescent="0.3">
      <c r="B234" s="26"/>
    </row>
    <row r="235" spans="2:2" x14ac:dyDescent="0.3">
      <c r="B235" s="26"/>
    </row>
    <row r="236" spans="2:2" x14ac:dyDescent="0.3">
      <c r="B236" s="26"/>
    </row>
    <row r="237" spans="2:2" x14ac:dyDescent="0.3">
      <c r="B237" s="26"/>
    </row>
    <row r="238" spans="2:2" x14ac:dyDescent="0.3">
      <c r="B238" s="26"/>
    </row>
    <row r="239" spans="2:2" x14ac:dyDescent="0.3">
      <c r="B239" s="26"/>
    </row>
    <row r="240" spans="2:2" x14ac:dyDescent="0.3">
      <c r="B240" s="26"/>
    </row>
    <row r="241" spans="2:2" x14ac:dyDescent="0.3">
      <c r="B241" s="26"/>
    </row>
    <row r="242" spans="2:2" x14ac:dyDescent="0.3">
      <c r="B242" s="26"/>
    </row>
    <row r="243" spans="2:2" x14ac:dyDescent="0.3">
      <c r="B243" s="26"/>
    </row>
    <row r="244" spans="2:2" x14ac:dyDescent="0.3">
      <c r="B244" s="26"/>
    </row>
    <row r="245" spans="2:2" x14ac:dyDescent="0.3">
      <c r="B245" s="26"/>
    </row>
    <row r="246" spans="2:2" x14ac:dyDescent="0.3">
      <c r="B246" s="26"/>
    </row>
    <row r="247" spans="2:2" x14ac:dyDescent="0.3">
      <c r="B247" s="26"/>
    </row>
    <row r="248" spans="2:2" x14ac:dyDescent="0.3">
      <c r="B248" s="26"/>
    </row>
    <row r="249" spans="2:2" x14ac:dyDescent="0.3">
      <c r="B249" s="26"/>
    </row>
    <row r="250" spans="2:2" x14ac:dyDescent="0.3">
      <c r="B250" s="26"/>
    </row>
    <row r="251" spans="2:2" x14ac:dyDescent="0.3">
      <c r="B251" s="26"/>
    </row>
    <row r="252" spans="2:2" x14ac:dyDescent="0.3">
      <c r="B252" s="26"/>
    </row>
    <row r="253" spans="2:2" x14ac:dyDescent="0.3">
      <c r="B253" s="26"/>
    </row>
    <row r="254" spans="2:2" x14ac:dyDescent="0.3">
      <c r="B254" s="26"/>
    </row>
    <row r="255" spans="2:2" x14ac:dyDescent="0.3">
      <c r="B255" s="26"/>
    </row>
    <row r="256" spans="2:2" x14ac:dyDescent="0.3">
      <c r="B256" s="26"/>
    </row>
    <row r="257" spans="2:2" x14ac:dyDescent="0.3">
      <c r="B257" s="26"/>
    </row>
    <row r="258" spans="2:2" x14ac:dyDescent="0.3">
      <c r="B258" s="26"/>
    </row>
    <row r="259" spans="2:2" x14ac:dyDescent="0.3">
      <c r="B259" s="26"/>
    </row>
    <row r="260" spans="2:2" x14ac:dyDescent="0.3">
      <c r="B260" s="26"/>
    </row>
    <row r="261" spans="2:2" x14ac:dyDescent="0.3">
      <c r="B261" s="26"/>
    </row>
    <row r="262" spans="2:2" x14ac:dyDescent="0.3">
      <c r="B262" s="26"/>
    </row>
    <row r="263" spans="2:2" x14ac:dyDescent="0.3">
      <c r="B263" s="26"/>
    </row>
    <row r="264" spans="2:2" x14ac:dyDescent="0.3">
      <c r="B264" s="26"/>
    </row>
    <row r="265" spans="2:2" x14ac:dyDescent="0.3">
      <c r="B265" s="26"/>
    </row>
    <row r="266" spans="2:2" x14ac:dyDescent="0.3">
      <c r="B266" s="26"/>
    </row>
    <row r="267" spans="2:2" x14ac:dyDescent="0.3">
      <c r="B267" s="26"/>
    </row>
    <row r="268" spans="2:2" x14ac:dyDescent="0.3">
      <c r="B268" s="26"/>
    </row>
    <row r="269" spans="2:2" x14ac:dyDescent="0.3">
      <c r="B269" s="26"/>
    </row>
    <row r="270" spans="2:2" x14ac:dyDescent="0.3">
      <c r="B270" s="26"/>
    </row>
    <row r="271" spans="2:2" x14ac:dyDescent="0.3">
      <c r="B271" s="26"/>
    </row>
    <row r="272" spans="2:2" x14ac:dyDescent="0.3">
      <c r="B272" s="26"/>
    </row>
    <row r="273" spans="2:2" x14ac:dyDescent="0.3">
      <c r="B273" s="26"/>
    </row>
    <row r="274" spans="2:2" x14ac:dyDescent="0.3">
      <c r="B274" s="26"/>
    </row>
    <row r="275" spans="2:2" x14ac:dyDescent="0.3">
      <c r="B275" s="26"/>
    </row>
    <row r="276" spans="2:2" x14ac:dyDescent="0.3">
      <c r="B276" s="26"/>
    </row>
    <row r="277" spans="2:2" x14ac:dyDescent="0.3">
      <c r="B277" s="26"/>
    </row>
    <row r="278" spans="2:2" x14ac:dyDescent="0.3">
      <c r="B278" s="26"/>
    </row>
    <row r="279" spans="2:2" x14ac:dyDescent="0.3">
      <c r="B279" s="26"/>
    </row>
    <row r="280" spans="2:2" x14ac:dyDescent="0.3">
      <c r="B280" s="26"/>
    </row>
    <row r="281" spans="2:2" x14ac:dyDescent="0.3">
      <c r="B281" s="26"/>
    </row>
    <row r="282" spans="2:2" x14ac:dyDescent="0.3">
      <c r="B282" s="26"/>
    </row>
    <row r="283" spans="2:2" x14ac:dyDescent="0.3">
      <c r="B283" s="26"/>
    </row>
    <row r="284" spans="2:2" x14ac:dyDescent="0.3">
      <c r="B284" s="26"/>
    </row>
    <row r="285" spans="2:2" x14ac:dyDescent="0.3">
      <c r="B285" s="26"/>
    </row>
    <row r="286" spans="2:2" x14ac:dyDescent="0.3">
      <c r="B286" s="26"/>
    </row>
    <row r="287" spans="2:2" x14ac:dyDescent="0.3">
      <c r="B287" s="26"/>
    </row>
    <row r="288" spans="2:2" x14ac:dyDescent="0.3">
      <c r="B288" s="26"/>
    </row>
    <row r="289" spans="2:2" x14ac:dyDescent="0.3">
      <c r="B289" s="26"/>
    </row>
    <row r="290" spans="2:2" x14ac:dyDescent="0.3">
      <c r="B290" s="26"/>
    </row>
    <row r="291" spans="2:2" x14ac:dyDescent="0.3">
      <c r="B291" s="26"/>
    </row>
    <row r="292" spans="2:2" x14ac:dyDescent="0.3">
      <c r="B292" s="26"/>
    </row>
    <row r="293" spans="2:2" x14ac:dyDescent="0.3">
      <c r="B293" s="26"/>
    </row>
    <row r="294" spans="2:2" x14ac:dyDescent="0.3">
      <c r="B294" s="26"/>
    </row>
    <row r="295" spans="2:2" x14ac:dyDescent="0.3">
      <c r="B295" s="26"/>
    </row>
    <row r="296" spans="2:2" x14ac:dyDescent="0.3">
      <c r="B296" s="26"/>
    </row>
    <row r="297" spans="2:2" x14ac:dyDescent="0.3">
      <c r="B297" s="26"/>
    </row>
    <row r="298" spans="2:2" x14ac:dyDescent="0.3">
      <c r="B298" s="26"/>
    </row>
    <row r="299" spans="2:2" x14ac:dyDescent="0.3">
      <c r="B299" s="26"/>
    </row>
    <row r="300" spans="2:2" x14ac:dyDescent="0.3">
      <c r="B300" s="26"/>
    </row>
    <row r="301" spans="2:2" x14ac:dyDescent="0.3">
      <c r="B301" s="26"/>
    </row>
    <row r="302" spans="2:2" x14ac:dyDescent="0.3">
      <c r="B302" s="26"/>
    </row>
    <row r="303" spans="2:2" x14ac:dyDescent="0.3">
      <c r="B303" s="26"/>
    </row>
    <row r="304" spans="2:2" x14ac:dyDescent="0.3">
      <c r="B304" s="26"/>
    </row>
    <row r="305" spans="2:2" x14ac:dyDescent="0.3">
      <c r="B305" s="26"/>
    </row>
    <row r="306" spans="2:2" x14ac:dyDescent="0.3">
      <c r="B306" s="26"/>
    </row>
    <row r="307" spans="2:2" x14ac:dyDescent="0.3">
      <c r="B307" s="26"/>
    </row>
    <row r="308" spans="2:2" x14ac:dyDescent="0.3">
      <c r="B308" s="26"/>
    </row>
    <row r="309" spans="2:2" x14ac:dyDescent="0.3">
      <c r="B309" s="26"/>
    </row>
    <row r="310" spans="2:2" x14ac:dyDescent="0.3">
      <c r="B310" s="26"/>
    </row>
    <row r="311" spans="2:2" x14ac:dyDescent="0.3">
      <c r="B311" s="26"/>
    </row>
    <row r="312" spans="2:2" x14ac:dyDescent="0.3">
      <c r="B312" s="26"/>
    </row>
    <row r="313" spans="2:2" x14ac:dyDescent="0.3">
      <c r="B313" s="26"/>
    </row>
    <row r="314" spans="2:2" x14ac:dyDescent="0.3">
      <c r="B314" s="26"/>
    </row>
    <row r="315" spans="2:2" x14ac:dyDescent="0.3">
      <c r="B315" s="26"/>
    </row>
    <row r="316" spans="2:2" x14ac:dyDescent="0.3">
      <c r="B316" s="26"/>
    </row>
    <row r="317" spans="2:2" x14ac:dyDescent="0.3">
      <c r="B317" s="26"/>
    </row>
    <row r="318" spans="2:2" x14ac:dyDescent="0.3">
      <c r="B318" s="26"/>
    </row>
    <row r="319" spans="2:2" x14ac:dyDescent="0.3">
      <c r="B319" s="26"/>
    </row>
    <row r="320" spans="2:2" x14ac:dyDescent="0.3">
      <c r="B320" s="26"/>
    </row>
    <row r="321" spans="2:2" x14ac:dyDescent="0.3">
      <c r="B321" s="26"/>
    </row>
    <row r="322" spans="2:2" x14ac:dyDescent="0.3">
      <c r="B322" s="26"/>
    </row>
    <row r="323" spans="2:2" x14ac:dyDescent="0.3">
      <c r="B323" s="26"/>
    </row>
    <row r="324" spans="2:2" x14ac:dyDescent="0.3">
      <c r="B324" s="26"/>
    </row>
    <row r="325" spans="2:2" x14ac:dyDescent="0.3">
      <c r="B325" s="26"/>
    </row>
    <row r="326" spans="2:2" x14ac:dyDescent="0.3">
      <c r="B326" s="26"/>
    </row>
    <row r="327" spans="2:2" x14ac:dyDescent="0.3">
      <c r="B327" s="26"/>
    </row>
    <row r="328" spans="2:2" x14ac:dyDescent="0.3">
      <c r="B328" s="26"/>
    </row>
    <row r="329" spans="2:2" x14ac:dyDescent="0.3">
      <c r="B329" s="26"/>
    </row>
    <row r="330" spans="2:2" x14ac:dyDescent="0.3">
      <c r="B330" s="26"/>
    </row>
    <row r="331" spans="2:2" x14ac:dyDescent="0.3">
      <c r="B331" s="26"/>
    </row>
    <row r="332" spans="2:2" x14ac:dyDescent="0.3">
      <c r="B332" s="26"/>
    </row>
    <row r="333" spans="2:2" x14ac:dyDescent="0.3">
      <c r="B333" s="26"/>
    </row>
    <row r="334" spans="2:2" x14ac:dyDescent="0.3">
      <c r="B334" s="26"/>
    </row>
    <row r="335" spans="2:2" x14ac:dyDescent="0.3">
      <c r="B335" s="26"/>
    </row>
    <row r="336" spans="2:2" x14ac:dyDescent="0.3">
      <c r="B336" s="26"/>
    </row>
    <row r="337" spans="2:2" x14ac:dyDescent="0.3">
      <c r="B337" s="26"/>
    </row>
    <row r="338" spans="2:2" x14ac:dyDescent="0.3">
      <c r="B338" s="26"/>
    </row>
    <row r="339" spans="2:2" x14ac:dyDescent="0.3">
      <c r="B339" s="26"/>
    </row>
    <row r="340" spans="2:2" x14ac:dyDescent="0.3">
      <c r="B340" s="26"/>
    </row>
    <row r="341" spans="2:2" x14ac:dyDescent="0.3">
      <c r="B341" s="26"/>
    </row>
    <row r="342" spans="2:2" x14ac:dyDescent="0.3">
      <c r="B342" s="26"/>
    </row>
    <row r="343" spans="2:2" x14ac:dyDescent="0.3">
      <c r="B343" s="26"/>
    </row>
    <row r="344" spans="2:2" x14ac:dyDescent="0.3">
      <c r="B344" s="26"/>
    </row>
    <row r="345" spans="2:2" x14ac:dyDescent="0.3">
      <c r="B345" s="26"/>
    </row>
    <row r="346" spans="2:2" x14ac:dyDescent="0.3">
      <c r="B346" s="26"/>
    </row>
    <row r="347" spans="2:2" x14ac:dyDescent="0.3">
      <c r="B347" s="26"/>
    </row>
    <row r="348" spans="2:2" x14ac:dyDescent="0.3">
      <c r="B348" s="26"/>
    </row>
    <row r="349" spans="2:2" x14ac:dyDescent="0.3">
      <c r="B349" s="26"/>
    </row>
    <row r="350" spans="2:2" x14ac:dyDescent="0.3">
      <c r="B350" s="26"/>
    </row>
    <row r="351" spans="2:2" x14ac:dyDescent="0.3">
      <c r="B351" s="26"/>
    </row>
    <row r="352" spans="2:2" x14ac:dyDescent="0.3">
      <c r="B352" s="26"/>
    </row>
    <row r="353" spans="2:2" x14ac:dyDescent="0.3">
      <c r="B353" s="26"/>
    </row>
    <row r="354" spans="2:2" x14ac:dyDescent="0.3">
      <c r="B354" s="26"/>
    </row>
    <row r="355" spans="2:2" x14ac:dyDescent="0.3">
      <c r="B355" s="26"/>
    </row>
    <row r="356" spans="2:2" x14ac:dyDescent="0.3">
      <c r="B356" s="26"/>
    </row>
    <row r="357" spans="2:2" x14ac:dyDescent="0.3">
      <c r="B357" s="26"/>
    </row>
    <row r="358" spans="2:2" x14ac:dyDescent="0.3">
      <c r="B358" s="26"/>
    </row>
    <row r="359" spans="2:2" x14ac:dyDescent="0.3">
      <c r="B359" s="26"/>
    </row>
    <row r="360" spans="2:2" x14ac:dyDescent="0.3">
      <c r="B360" s="26"/>
    </row>
    <row r="361" spans="2:2" x14ac:dyDescent="0.3">
      <c r="B361" s="26"/>
    </row>
    <row r="362" spans="2:2" x14ac:dyDescent="0.3">
      <c r="B362" s="26"/>
    </row>
    <row r="363" spans="2:2" x14ac:dyDescent="0.3">
      <c r="B363" s="26"/>
    </row>
    <row r="364" spans="2:2" x14ac:dyDescent="0.3">
      <c r="B364" s="26"/>
    </row>
    <row r="365" spans="2:2" x14ac:dyDescent="0.3">
      <c r="B365" s="26"/>
    </row>
    <row r="366" spans="2:2" x14ac:dyDescent="0.3">
      <c r="B366" s="26"/>
    </row>
    <row r="367" spans="2:2" x14ac:dyDescent="0.3">
      <c r="B367" s="26"/>
    </row>
    <row r="368" spans="2:2" x14ac:dyDescent="0.3">
      <c r="B368" s="26"/>
    </row>
    <row r="369" spans="2:2" x14ac:dyDescent="0.3">
      <c r="B369" s="26"/>
    </row>
    <row r="370" spans="2:2" x14ac:dyDescent="0.3">
      <c r="B370" s="26"/>
    </row>
    <row r="371" spans="2:2" x14ac:dyDescent="0.3">
      <c r="B371" s="26"/>
    </row>
    <row r="372" spans="2:2" x14ac:dyDescent="0.3">
      <c r="B372" s="26"/>
    </row>
    <row r="373" spans="2:2" x14ac:dyDescent="0.3">
      <c r="B373" s="26"/>
    </row>
    <row r="374" spans="2:2" x14ac:dyDescent="0.3">
      <c r="B374" s="26"/>
    </row>
    <row r="375" spans="2:2" x14ac:dyDescent="0.3">
      <c r="B375" s="26"/>
    </row>
    <row r="376" spans="2:2" x14ac:dyDescent="0.3">
      <c r="B376" s="26"/>
    </row>
    <row r="377" spans="2:2" x14ac:dyDescent="0.3">
      <c r="B377" s="26"/>
    </row>
    <row r="378" spans="2:2" x14ac:dyDescent="0.3">
      <c r="B378" s="26"/>
    </row>
    <row r="379" spans="2:2" x14ac:dyDescent="0.3">
      <c r="B379" s="26"/>
    </row>
    <row r="380" spans="2:2" x14ac:dyDescent="0.3">
      <c r="B380" s="26"/>
    </row>
    <row r="381" spans="2:2" x14ac:dyDescent="0.3">
      <c r="B381" s="26"/>
    </row>
    <row r="382" spans="2:2" x14ac:dyDescent="0.3">
      <c r="B382" s="26"/>
    </row>
    <row r="383" spans="2:2" x14ac:dyDescent="0.3">
      <c r="B383" s="26"/>
    </row>
    <row r="384" spans="2:2" x14ac:dyDescent="0.3">
      <c r="B384" s="26"/>
    </row>
    <row r="385" spans="2:2" x14ac:dyDescent="0.3">
      <c r="B385" s="26"/>
    </row>
    <row r="386" spans="2:2" x14ac:dyDescent="0.3">
      <c r="B386" s="26"/>
    </row>
    <row r="387" spans="2:2" x14ac:dyDescent="0.3">
      <c r="B387" s="26"/>
    </row>
    <row r="388" spans="2:2" x14ac:dyDescent="0.3">
      <c r="B388" s="26"/>
    </row>
    <row r="389" spans="2:2" x14ac:dyDescent="0.3">
      <c r="B389" s="26"/>
    </row>
    <row r="390" spans="2:2" x14ac:dyDescent="0.3">
      <c r="B390" s="26"/>
    </row>
    <row r="391" spans="2:2" x14ac:dyDescent="0.3">
      <c r="B391" s="26"/>
    </row>
    <row r="392" spans="2:2" x14ac:dyDescent="0.3">
      <c r="B392" s="26"/>
    </row>
    <row r="393" spans="2:2" x14ac:dyDescent="0.3">
      <c r="B393" s="26"/>
    </row>
    <row r="394" spans="2:2" x14ac:dyDescent="0.3">
      <c r="B394" s="26"/>
    </row>
    <row r="395" spans="2:2" x14ac:dyDescent="0.3">
      <c r="B395" s="26"/>
    </row>
    <row r="396" spans="2:2" x14ac:dyDescent="0.3">
      <c r="B396" s="26"/>
    </row>
    <row r="397" spans="2:2" x14ac:dyDescent="0.3">
      <c r="B397" s="26"/>
    </row>
    <row r="398" spans="2:2" x14ac:dyDescent="0.3">
      <c r="B398" s="26"/>
    </row>
    <row r="399" spans="2:2" x14ac:dyDescent="0.3">
      <c r="B399" s="26"/>
    </row>
    <row r="400" spans="2:2" x14ac:dyDescent="0.3">
      <c r="B400" s="26"/>
    </row>
    <row r="401" spans="2:2" x14ac:dyDescent="0.3">
      <c r="B401" s="26"/>
    </row>
    <row r="402" spans="2:2" x14ac:dyDescent="0.3">
      <c r="B402" s="26"/>
    </row>
    <row r="403" spans="2:2" x14ac:dyDescent="0.3">
      <c r="B403" s="26"/>
    </row>
    <row r="404" spans="2:2" x14ac:dyDescent="0.3">
      <c r="B404" s="26"/>
    </row>
    <row r="405" spans="2:2" x14ac:dyDescent="0.3">
      <c r="B405" s="26"/>
    </row>
    <row r="406" spans="2:2" x14ac:dyDescent="0.3">
      <c r="B406" s="26"/>
    </row>
    <row r="407" spans="2:2" x14ac:dyDescent="0.3">
      <c r="B407" s="26"/>
    </row>
    <row r="408" spans="2:2" x14ac:dyDescent="0.3">
      <c r="B408" s="26"/>
    </row>
    <row r="409" spans="2:2" x14ac:dyDescent="0.3">
      <c r="B409" s="26"/>
    </row>
    <row r="410" spans="2:2" x14ac:dyDescent="0.3">
      <c r="B410" s="26"/>
    </row>
    <row r="411" spans="2:2" x14ac:dyDescent="0.3">
      <c r="B411" s="26"/>
    </row>
    <row r="412" spans="2:2" x14ac:dyDescent="0.3">
      <c r="B412" s="26"/>
    </row>
    <row r="413" spans="2:2" x14ac:dyDescent="0.3">
      <c r="B413" s="26"/>
    </row>
    <row r="414" spans="2:2" x14ac:dyDescent="0.3">
      <c r="B414" s="26"/>
    </row>
    <row r="415" spans="2:2" x14ac:dyDescent="0.3">
      <c r="B415" s="26"/>
    </row>
    <row r="416" spans="2:2" x14ac:dyDescent="0.3">
      <c r="B416" s="26"/>
    </row>
    <row r="417" spans="2:2" x14ac:dyDescent="0.3">
      <c r="B417" s="26"/>
    </row>
    <row r="418" spans="2:2" x14ac:dyDescent="0.3">
      <c r="B418" s="26"/>
    </row>
    <row r="419" spans="2:2" x14ac:dyDescent="0.3">
      <c r="B419" s="26"/>
    </row>
    <row r="420" spans="2:2" x14ac:dyDescent="0.3">
      <c r="B420" s="26"/>
    </row>
    <row r="421" spans="2:2" x14ac:dyDescent="0.3">
      <c r="B421" s="26"/>
    </row>
    <row r="422" spans="2:2" x14ac:dyDescent="0.3">
      <c r="B422" s="26"/>
    </row>
    <row r="423" spans="2:2" x14ac:dyDescent="0.3">
      <c r="B423" s="26"/>
    </row>
    <row r="424" spans="2:2" x14ac:dyDescent="0.3">
      <c r="B424" s="26"/>
    </row>
    <row r="425" spans="2:2" x14ac:dyDescent="0.3">
      <c r="B425" s="26"/>
    </row>
    <row r="426" spans="2:2" x14ac:dyDescent="0.3">
      <c r="B426" s="26"/>
    </row>
    <row r="427" spans="2:2" x14ac:dyDescent="0.3">
      <c r="B427" s="26"/>
    </row>
    <row r="428" spans="2:2" x14ac:dyDescent="0.3">
      <c r="B428" s="26"/>
    </row>
    <row r="429" spans="2:2" x14ac:dyDescent="0.3">
      <c r="B429" s="26"/>
    </row>
    <row r="430" spans="2:2" x14ac:dyDescent="0.3">
      <c r="B430" s="26"/>
    </row>
    <row r="431" spans="2:2" x14ac:dyDescent="0.3">
      <c r="B431" s="26"/>
    </row>
    <row r="432" spans="2:2" x14ac:dyDescent="0.3">
      <c r="B432" s="26"/>
    </row>
    <row r="433" spans="2:2" x14ac:dyDescent="0.3">
      <c r="B433" s="26"/>
    </row>
    <row r="434" spans="2:2" x14ac:dyDescent="0.3">
      <c r="B434" s="26"/>
    </row>
    <row r="435" spans="2:2" x14ac:dyDescent="0.3">
      <c r="B435" s="26"/>
    </row>
    <row r="436" spans="2:2" x14ac:dyDescent="0.3">
      <c r="B436" s="26"/>
    </row>
    <row r="437" spans="2:2" x14ac:dyDescent="0.3">
      <c r="B437" s="26"/>
    </row>
    <row r="438" spans="2:2" x14ac:dyDescent="0.3">
      <c r="B438" s="26"/>
    </row>
    <row r="439" spans="2:2" x14ac:dyDescent="0.3">
      <c r="B439" s="26"/>
    </row>
    <row r="440" spans="2:2" x14ac:dyDescent="0.3">
      <c r="B440" s="26"/>
    </row>
    <row r="441" spans="2:2" x14ac:dyDescent="0.3">
      <c r="B441" s="26"/>
    </row>
    <row r="442" spans="2:2" x14ac:dyDescent="0.3">
      <c r="B442" s="26"/>
    </row>
    <row r="443" spans="2:2" x14ac:dyDescent="0.3">
      <c r="B443" s="26"/>
    </row>
    <row r="444" spans="2:2" x14ac:dyDescent="0.3">
      <c r="B444" s="26"/>
    </row>
    <row r="445" spans="2:2" x14ac:dyDescent="0.3">
      <c r="B445" s="26"/>
    </row>
    <row r="446" spans="2:2" x14ac:dyDescent="0.3">
      <c r="B446" s="26"/>
    </row>
    <row r="447" spans="2:2" x14ac:dyDescent="0.3">
      <c r="B447" s="26"/>
    </row>
    <row r="448" spans="2:2" x14ac:dyDescent="0.3">
      <c r="B448" s="26"/>
    </row>
    <row r="449" spans="2:2" x14ac:dyDescent="0.3">
      <c r="B449" s="26"/>
    </row>
    <row r="450" spans="2:2" x14ac:dyDescent="0.3">
      <c r="B450" s="26"/>
    </row>
    <row r="451" spans="2:2" x14ac:dyDescent="0.3">
      <c r="B451" s="26"/>
    </row>
    <row r="452" spans="2:2" x14ac:dyDescent="0.3">
      <c r="B452" s="26"/>
    </row>
    <row r="453" spans="2:2" x14ac:dyDescent="0.3">
      <c r="B453" s="26"/>
    </row>
    <row r="454" spans="2:2" x14ac:dyDescent="0.3">
      <c r="B454" s="26"/>
    </row>
    <row r="455" spans="2:2" x14ac:dyDescent="0.3">
      <c r="B455" s="26"/>
    </row>
    <row r="456" spans="2:2" x14ac:dyDescent="0.3">
      <c r="B456" s="26"/>
    </row>
    <row r="457" spans="2:2" x14ac:dyDescent="0.3">
      <c r="B457" s="26"/>
    </row>
    <row r="458" spans="2:2" x14ac:dyDescent="0.3">
      <c r="B458" s="26"/>
    </row>
    <row r="459" spans="2:2" x14ac:dyDescent="0.3">
      <c r="B459" s="26"/>
    </row>
    <row r="460" spans="2:2" x14ac:dyDescent="0.3">
      <c r="B460" s="26"/>
    </row>
    <row r="461" spans="2:2" x14ac:dyDescent="0.3">
      <c r="B461" s="26"/>
    </row>
    <row r="462" spans="2:2" x14ac:dyDescent="0.3">
      <c r="B462" s="26"/>
    </row>
    <row r="463" spans="2:2" x14ac:dyDescent="0.3">
      <c r="B463" s="26"/>
    </row>
    <row r="464" spans="2:2" x14ac:dyDescent="0.3">
      <c r="B464" s="26"/>
    </row>
    <row r="465" spans="2:2" x14ac:dyDescent="0.3">
      <c r="B465" s="26"/>
    </row>
    <row r="466" spans="2:2" x14ac:dyDescent="0.3">
      <c r="B466" s="26"/>
    </row>
    <row r="467" spans="2:2" x14ac:dyDescent="0.3">
      <c r="B467" s="26"/>
    </row>
    <row r="468" spans="2:2" x14ac:dyDescent="0.3">
      <c r="B468" s="26"/>
    </row>
    <row r="469" spans="2:2" x14ac:dyDescent="0.3">
      <c r="B469" s="26"/>
    </row>
    <row r="470" spans="2:2" x14ac:dyDescent="0.3">
      <c r="B470" s="26"/>
    </row>
    <row r="471" spans="2:2" x14ac:dyDescent="0.3">
      <c r="B471" s="26"/>
    </row>
    <row r="472" spans="2:2" x14ac:dyDescent="0.3">
      <c r="B472" s="26"/>
    </row>
    <row r="473" spans="2:2" x14ac:dyDescent="0.3">
      <c r="B473" s="26"/>
    </row>
    <row r="474" spans="2:2" x14ac:dyDescent="0.3">
      <c r="B474" s="26"/>
    </row>
    <row r="475" spans="2:2" x14ac:dyDescent="0.3">
      <c r="B475" s="26"/>
    </row>
    <row r="476" spans="2:2" x14ac:dyDescent="0.3">
      <c r="B476" s="26"/>
    </row>
    <row r="477" spans="2:2" x14ac:dyDescent="0.3">
      <c r="B477" s="26"/>
    </row>
    <row r="478" spans="2:2" x14ac:dyDescent="0.3">
      <c r="B478" s="26"/>
    </row>
    <row r="479" spans="2:2" x14ac:dyDescent="0.3">
      <c r="B479" s="26"/>
    </row>
    <row r="480" spans="2:2" x14ac:dyDescent="0.3">
      <c r="B480" s="26"/>
    </row>
    <row r="481" spans="2:2" x14ac:dyDescent="0.3">
      <c r="B481" s="26"/>
    </row>
    <row r="482" spans="2:2" x14ac:dyDescent="0.3">
      <c r="B482" s="26"/>
    </row>
    <row r="483" spans="2:2" x14ac:dyDescent="0.3">
      <c r="B483" s="26"/>
    </row>
    <row r="484" spans="2:2" x14ac:dyDescent="0.3">
      <c r="B484" s="26"/>
    </row>
    <row r="485" spans="2:2" x14ac:dyDescent="0.3">
      <c r="B485" s="26"/>
    </row>
    <row r="486" spans="2:2" x14ac:dyDescent="0.3">
      <c r="B486" s="26"/>
    </row>
    <row r="487" spans="2:2" x14ac:dyDescent="0.3">
      <c r="B487" s="26"/>
    </row>
    <row r="488" spans="2:2" x14ac:dyDescent="0.3">
      <c r="B488" s="26"/>
    </row>
    <row r="489" spans="2:2" x14ac:dyDescent="0.3">
      <c r="B489" s="26"/>
    </row>
    <row r="490" spans="2:2" x14ac:dyDescent="0.3">
      <c r="B490" s="26"/>
    </row>
    <row r="491" spans="2:2" x14ac:dyDescent="0.3">
      <c r="B491" s="26"/>
    </row>
    <row r="492" spans="2:2" x14ac:dyDescent="0.3">
      <c r="B492" s="26"/>
    </row>
    <row r="493" spans="2:2" x14ac:dyDescent="0.3">
      <c r="B493" s="26"/>
    </row>
    <row r="494" spans="2:2" x14ac:dyDescent="0.3">
      <c r="B494" s="26"/>
    </row>
    <row r="495" spans="2:2" x14ac:dyDescent="0.3">
      <c r="B495" s="26"/>
    </row>
    <row r="496" spans="2:2" x14ac:dyDescent="0.3">
      <c r="B496" s="26"/>
    </row>
    <row r="497" spans="2:2" x14ac:dyDescent="0.3">
      <c r="B497" s="26"/>
    </row>
    <row r="498" spans="2:2" x14ac:dyDescent="0.3">
      <c r="B498" s="26"/>
    </row>
    <row r="499" spans="2:2" x14ac:dyDescent="0.3">
      <c r="B499" s="26"/>
    </row>
    <row r="500" spans="2:2" x14ac:dyDescent="0.3">
      <c r="B500" s="26"/>
    </row>
    <row r="501" spans="2:2" x14ac:dyDescent="0.3">
      <c r="B501" s="26"/>
    </row>
    <row r="502" spans="2:2" x14ac:dyDescent="0.3">
      <c r="B502" s="26"/>
    </row>
    <row r="503" spans="2:2" x14ac:dyDescent="0.3">
      <c r="B503" s="26"/>
    </row>
    <row r="504" spans="2:2" x14ac:dyDescent="0.3">
      <c r="B504" s="26"/>
    </row>
    <row r="505" spans="2:2" x14ac:dyDescent="0.3">
      <c r="B505" s="26"/>
    </row>
    <row r="506" spans="2:2" x14ac:dyDescent="0.3">
      <c r="B506" s="26"/>
    </row>
    <row r="507" spans="2:2" x14ac:dyDescent="0.3">
      <c r="B507" s="26"/>
    </row>
    <row r="508" spans="2:2" x14ac:dyDescent="0.3">
      <c r="B508" s="26"/>
    </row>
    <row r="509" spans="2:2" x14ac:dyDescent="0.3">
      <c r="B509" s="26"/>
    </row>
    <row r="510" spans="2:2" x14ac:dyDescent="0.3">
      <c r="B510" s="26"/>
    </row>
    <row r="511" spans="2:2" x14ac:dyDescent="0.3">
      <c r="B511" s="26"/>
    </row>
    <row r="512" spans="2:2" x14ac:dyDescent="0.3">
      <c r="B512" s="26"/>
    </row>
    <row r="513" spans="2:2" x14ac:dyDescent="0.3">
      <c r="B513" s="26"/>
    </row>
    <row r="514" spans="2:2" x14ac:dyDescent="0.3">
      <c r="B514" s="26"/>
    </row>
    <row r="515" spans="2:2" x14ac:dyDescent="0.3">
      <c r="B515" s="26"/>
    </row>
    <row r="516" spans="2:2" x14ac:dyDescent="0.3">
      <c r="B516" s="26"/>
    </row>
    <row r="517" spans="2:2" x14ac:dyDescent="0.3">
      <c r="B517" s="26"/>
    </row>
    <row r="518" spans="2:2" x14ac:dyDescent="0.3">
      <c r="B518" s="26"/>
    </row>
    <row r="519" spans="2:2" x14ac:dyDescent="0.3">
      <c r="B519" s="26"/>
    </row>
    <row r="520" spans="2:2" x14ac:dyDescent="0.3">
      <c r="B520" s="26"/>
    </row>
    <row r="521" spans="2:2" x14ac:dyDescent="0.3">
      <c r="B521" s="26"/>
    </row>
    <row r="522" spans="2:2" x14ac:dyDescent="0.3">
      <c r="B522" s="26"/>
    </row>
    <row r="523" spans="2:2" x14ac:dyDescent="0.3">
      <c r="B523" s="26"/>
    </row>
    <row r="524" spans="2:2" x14ac:dyDescent="0.3">
      <c r="B524" s="26"/>
    </row>
    <row r="525" spans="2:2" x14ac:dyDescent="0.3">
      <c r="B525" s="26"/>
    </row>
    <row r="526" spans="2:2" x14ac:dyDescent="0.3">
      <c r="B526" s="26"/>
    </row>
    <row r="527" spans="2:2" x14ac:dyDescent="0.3">
      <c r="B527" s="26"/>
    </row>
    <row r="528" spans="2:2" x14ac:dyDescent="0.3">
      <c r="B528" s="26"/>
    </row>
    <row r="529" spans="2:2" x14ac:dyDescent="0.3">
      <c r="B529" s="26"/>
    </row>
    <row r="530" spans="2:2" x14ac:dyDescent="0.3">
      <c r="B530" s="26"/>
    </row>
    <row r="531" spans="2:2" x14ac:dyDescent="0.3">
      <c r="B531" s="26"/>
    </row>
    <row r="532" spans="2:2" x14ac:dyDescent="0.3">
      <c r="B532" s="26"/>
    </row>
    <row r="533" spans="2:2" x14ac:dyDescent="0.3">
      <c r="B533" s="26"/>
    </row>
    <row r="534" spans="2:2" x14ac:dyDescent="0.3">
      <c r="B534" s="26"/>
    </row>
    <row r="535" spans="2:2" x14ac:dyDescent="0.3">
      <c r="B535" s="26"/>
    </row>
    <row r="536" spans="2:2" x14ac:dyDescent="0.3">
      <c r="B536" s="26"/>
    </row>
    <row r="537" spans="2:2" x14ac:dyDescent="0.3">
      <c r="B537" s="26"/>
    </row>
    <row r="538" spans="2:2" x14ac:dyDescent="0.3">
      <c r="B538" s="26"/>
    </row>
    <row r="539" spans="2:2" x14ac:dyDescent="0.3">
      <c r="B539" s="26"/>
    </row>
    <row r="540" spans="2:2" x14ac:dyDescent="0.3">
      <c r="B540" s="26"/>
    </row>
    <row r="541" spans="2:2" x14ac:dyDescent="0.3">
      <c r="B541" s="26"/>
    </row>
    <row r="542" spans="2:2" x14ac:dyDescent="0.3">
      <c r="B542" s="26"/>
    </row>
    <row r="543" spans="2:2" x14ac:dyDescent="0.3">
      <c r="B543" s="26"/>
    </row>
    <row r="544" spans="2:2" x14ac:dyDescent="0.3">
      <c r="B544" s="26"/>
    </row>
    <row r="545" spans="2:2" x14ac:dyDescent="0.3">
      <c r="B545" s="26"/>
    </row>
    <row r="546" spans="2:2" x14ac:dyDescent="0.3">
      <c r="B546" s="26"/>
    </row>
    <row r="547" spans="2:2" x14ac:dyDescent="0.3">
      <c r="B547" s="26"/>
    </row>
    <row r="548" spans="2:2" x14ac:dyDescent="0.3">
      <c r="B548" s="26"/>
    </row>
    <row r="549" spans="2:2" x14ac:dyDescent="0.3">
      <c r="B549" s="26"/>
    </row>
    <row r="550" spans="2:2" x14ac:dyDescent="0.3">
      <c r="B550" s="26"/>
    </row>
    <row r="551" spans="2:2" x14ac:dyDescent="0.3">
      <c r="B551" s="26"/>
    </row>
    <row r="552" spans="2:2" x14ac:dyDescent="0.3">
      <c r="B552" s="26"/>
    </row>
    <row r="553" spans="2:2" x14ac:dyDescent="0.3">
      <c r="B553" s="26"/>
    </row>
    <row r="554" spans="2:2" x14ac:dyDescent="0.3">
      <c r="B554" s="26"/>
    </row>
    <row r="555" spans="2:2" x14ac:dyDescent="0.3">
      <c r="B555" s="26"/>
    </row>
    <row r="556" spans="2:2" x14ac:dyDescent="0.3">
      <c r="B556" s="26"/>
    </row>
    <row r="557" spans="2:2" x14ac:dyDescent="0.3">
      <c r="B557" s="26"/>
    </row>
    <row r="558" spans="2:2" x14ac:dyDescent="0.3">
      <c r="B558" s="26"/>
    </row>
    <row r="559" spans="2:2" x14ac:dyDescent="0.3">
      <c r="B559" s="26"/>
    </row>
    <row r="560" spans="2:2" x14ac:dyDescent="0.3">
      <c r="B560" s="26"/>
    </row>
    <row r="561" spans="2:2" x14ac:dyDescent="0.3">
      <c r="B561" s="26"/>
    </row>
    <row r="562" spans="2:2" x14ac:dyDescent="0.3">
      <c r="B562" s="26"/>
    </row>
    <row r="563" spans="2:2" x14ac:dyDescent="0.3">
      <c r="B563" s="26"/>
    </row>
    <row r="564" spans="2:2" x14ac:dyDescent="0.3">
      <c r="B564" s="26"/>
    </row>
    <row r="565" spans="2:2" x14ac:dyDescent="0.3">
      <c r="B565" s="26"/>
    </row>
    <row r="566" spans="2:2" x14ac:dyDescent="0.3">
      <c r="B566" s="26"/>
    </row>
    <row r="567" spans="2:2" x14ac:dyDescent="0.3">
      <c r="B567" s="26"/>
    </row>
    <row r="568" spans="2:2" x14ac:dyDescent="0.3">
      <c r="B568" s="26"/>
    </row>
    <row r="569" spans="2:2" x14ac:dyDescent="0.3">
      <c r="B569" s="26"/>
    </row>
    <row r="570" spans="2:2" x14ac:dyDescent="0.3">
      <c r="B570" s="26"/>
    </row>
    <row r="571" spans="2:2" x14ac:dyDescent="0.3">
      <c r="B571" s="26"/>
    </row>
    <row r="572" spans="2:2" x14ac:dyDescent="0.3">
      <c r="B572" s="26"/>
    </row>
    <row r="573" spans="2:2" x14ac:dyDescent="0.3">
      <c r="B573" s="26"/>
    </row>
    <row r="574" spans="2:2" x14ac:dyDescent="0.3">
      <c r="B574" s="26"/>
    </row>
    <row r="575" spans="2:2" x14ac:dyDescent="0.3">
      <c r="B575" s="26"/>
    </row>
    <row r="576" spans="2:2" x14ac:dyDescent="0.3">
      <c r="B576" s="26"/>
    </row>
    <row r="577" spans="2:2" x14ac:dyDescent="0.3">
      <c r="B577" s="26"/>
    </row>
    <row r="578" spans="2:2" x14ac:dyDescent="0.3">
      <c r="B578" s="26"/>
    </row>
    <row r="579" spans="2:2" x14ac:dyDescent="0.3">
      <c r="B579" s="26"/>
    </row>
    <row r="580" spans="2:2" x14ac:dyDescent="0.3">
      <c r="B580" s="26"/>
    </row>
    <row r="581" spans="2:2" x14ac:dyDescent="0.3">
      <c r="B581" s="26"/>
    </row>
    <row r="582" spans="2:2" x14ac:dyDescent="0.3">
      <c r="B582" s="26"/>
    </row>
    <row r="583" spans="2:2" x14ac:dyDescent="0.3">
      <c r="B583" s="26"/>
    </row>
    <row r="584" spans="2:2" x14ac:dyDescent="0.3">
      <c r="B584" s="26"/>
    </row>
    <row r="585" spans="2:2" x14ac:dyDescent="0.3">
      <c r="B585" s="26"/>
    </row>
    <row r="586" spans="2:2" x14ac:dyDescent="0.3">
      <c r="B586" s="26"/>
    </row>
    <row r="587" spans="2:2" x14ac:dyDescent="0.3">
      <c r="B587" s="26"/>
    </row>
    <row r="588" spans="2:2" x14ac:dyDescent="0.3">
      <c r="B588" s="26"/>
    </row>
    <row r="589" spans="2:2" x14ac:dyDescent="0.3">
      <c r="B589" s="26"/>
    </row>
    <row r="590" spans="2:2" x14ac:dyDescent="0.3">
      <c r="B590" s="26"/>
    </row>
    <row r="591" spans="2:2" x14ac:dyDescent="0.3">
      <c r="B591" s="26"/>
    </row>
    <row r="592" spans="2:2" x14ac:dyDescent="0.3">
      <c r="B592" s="26"/>
    </row>
    <row r="593" spans="2:2" x14ac:dyDescent="0.3">
      <c r="B593" s="26"/>
    </row>
    <row r="594" spans="2:2" x14ac:dyDescent="0.3">
      <c r="B594" s="26"/>
    </row>
    <row r="595" spans="2:2" x14ac:dyDescent="0.3">
      <c r="B595" s="26"/>
    </row>
    <row r="596" spans="2:2" x14ac:dyDescent="0.3">
      <c r="B596" s="26"/>
    </row>
    <row r="597" spans="2:2" x14ac:dyDescent="0.3">
      <c r="B597" s="26"/>
    </row>
    <row r="598" spans="2:2" x14ac:dyDescent="0.3">
      <c r="B598" s="26"/>
    </row>
    <row r="599" spans="2:2" x14ac:dyDescent="0.3">
      <c r="B599" s="26"/>
    </row>
    <row r="600" spans="2:2" x14ac:dyDescent="0.3">
      <c r="B600" s="26"/>
    </row>
    <row r="601" spans="2:2" x14ac:dyDescent="0.3">
      <c r="B601" s="26"/>
    </row>
    <row r="602" spans="2:2" x14ac:dyDescent="0.3">
      <c r="B602" s="26"/>
    </row>
    <row r="603" spans="2:2" x14ac:dyDescent="0.3">
      <c r="B603" s="26"/>
    </row>
    <row r="604" spans="2:2" x14ac:dyDescent="0.3">
      <c r="B604" s="26"/>
    </row>
    <row r="605" spans="2:2" x14ac:dyDescent="0.3">
      <c r="B605" s="26"/>
    </row>
    <row r="606" spans="2:2" x14ac:dyDescent="0.3">
      <c r="B606" s="26"/>
    </row>
    <row r="607" spans="2:2" x14ac:dyDescent="0.3">
      <c r="B607" s="26"/>
    </row>
    <row r="608" spans="2:2" x14ac:dyDescent="0.3">
      <c r="B608" s="26"/>
    </row>
    <row r="609" spans="2:2" x14ac:dyDescent="0.3">
      <c r="B609" s="26"/>
    </row>
    <row r="610" spans="2:2" x14ac:dyDescent="0.3">
      <c r="B610" s="26"/>
    </row>
    <row r="611" spans="2:2" x14ac:dyDescent="0.3">
      <c r="B611" s="26"/>
    </row>
    <row r="612" spans="2:2" x14ac:dyDescent="0.3">
      <c r="B612" s="26"/>
    </row>
    <row r="613" spans="2:2" x14ac:dyDescent="0.3">
      <c r="B613" s="26"/>
    </row>
    <row r="614" spans="2:2" x14ac:dyDescent="0.3">
      <c r="B614" s="26"/>
    </row>
    <row r="615" spans="2:2" x14ac:dyDescent="0.3">
      <c r="B615" s="26"/>
    </row>
    <row r="616" spans="2:2" x14ac:dyDescent="0.3">
      <c r="B616" s="26"/>
    </row>
    <row r="617" spans="2:2" x14ac:dyDescent="0.3">
      <c r="B617" s="26"/>
    </row>
    <row r="618" spans="2:2" x14ac:dyDescent="0.3">
      <c r="B618" s="26"/>
    </row>
    <row r="619" spans="2:2" x14ac:dyDescent="0.3">
      <c r="B619" s="26"/>
    </row>
    <row r="620" spans="2:2" x14ac:dyDescent="0.3">
      <c r="B620" s="26"/>
    </row>
    <row r="621" spans="2:2" x14ac:dyDescent="0.3">
      <c r="B621" s="26"/>
    </row>
    <row r="622" spans="2:2" x14ac:dyDescent="0.3">
      <c r="B622" s="26"/>
    </row>
    <row r="623" spans="2:2" x14ac:dyDescent="0.3">
      <c r="B623" s="26"/>
    </row>
    <row r="624" spans="2:2" x14ac:dyDescent="0.3">
      <c r="B624" s="26"/>
    </row>
    <row r="625" spans="2:2" x14ac:dyDescent="0.3">
      <c r="B625" s="26"/>
    </row>
    <row r="626" spans="2:2" x14ac:dyDescent="0.3">
      <c r="B626" s="26"/>
    </row>
    <row r="627" spans="2:2" x14ac:dyDescent="0.3">
      <c r="B627" s="26"/>
    </row>
    <row r="628" spans="2:2" x14ac:dyDescent="0.3">
      <c r="B628" s="26"/>
    </row>
    <row r="629" spans="2:2" x14ac:dyDescent="0.3">
      <c r="B629" s="26"/>
    </row>
    <row r="630" spans="2:2" x14ac:dyDescent="0.3">
      <c r="B630" s="26"/>
    </row>
    <row r="631" spans="2:2" x14ac:dyDescent="0.3">
      <c r="B631" s="26"/>
    </row>
    <row r="632" spans="2:2" x14ac:dyDescent="0.3">
      <c r="B632" s="26"/>
    </row>
    <row r="633" spans="2:2" x14ac:dyDescent="0.3">
      <c r="B633" s="26"/>
    </row>
    <row r="634" spans="2:2" x14ac:dyDescent="0.3">
      <c r="B634" s="26"/>
    </row>
    <row r="635" spans="2:2" x14ac:dyDescent="0.3">
      <c r="B635" s="26"/>
    </row>
    <row r="636" spans="2:2" x14ac:dyDescent="0.3">
      <c r="B636" s="26"/>
    </row>
    <row r="637" spans="2:2" x14ac:dyDescent="0.3">
      <c r="B637" s="26"/>
    </row>
    <row r="638" spans="2:2" x14ac:dyDescent="0.3">
      <c r="B638" s="26"/>
    </row>
    <row r="639" spans="2:2" x14ac:dyDescent="0.3">
      <c r="B639" s="26"/>
    </row>
    <row r="640" spans="2:2" x14ac:dyDescent="0.3">
      <c r="B640" s="26"/>
    </row>
    <row r="641" spans="2:2" x14ac:dyDescent="0.3">
      <c r="B641" s="26"/>
    </row>
    <row r="642" spans="2:2" x14ac:dyDescent="0.3">
      <c r="B642" s="26"/>
    </row>
    <row r="643" spans="2:2" x14ac:dyDescent="0.3">
      <c r="B643" s="26"/>
    </row>
    <row r="644" spans="2:2" x14ac:dyDescent="0.3">
      <c r="B644" s="26"/>
    </row>
    <row r="645" spans="2:2" x14ac:dyDescent="0.3">
      <c r="B645" s="26"/>
    </row>
    <row r="646" spans="2:2" x14ac:dyDescent="0.3">
      <c r="B646" s="26"/>
    </row>
    <row r="647" spans="2:2" x14ac:dyDescent="0.3">
      <c r="B647" s="26"/>
    </row>
    <row r="648" spans="2:2" x14ac:dyDescent="0.3">
      <c r="B648" s="26"/>
    </row>
    <row r="649" spans="2:2" x14ac:dyDescent="0.3">
      <c r="B649" s="26"/>
    </row>
    <row r="650" spans="2:2" x14ac:dyDescent="0.3">
      <c r="B650" s="26"/>
    </row>
    <row r="651" spans="2:2" x14ac:dyDescent="0.3">
      <c r="B651" s="26"/>
    </row>
    <row r="652" spans="2:2" x14ac:dyDescent="0.3">
      <c r="B652" s="26"/>
    </row>
    <row r="653" spans="2:2" x14ac:dyDescent="0.3">
      <c r="B653" s="26"/>
    </row>
    <row r="654" spans="2:2" x14ac:dyDescent="0.3">
      <c r="B654" s="26"/>
    </row>
    <row r="655" spans="2:2" x14ac:dyDescent="0.3">
      <c r="B655" s="26"/>
    </row>
    <row r="656" spans="2:2" x14ac:dyDescent="0.3">
      <c r="B656" s="26"/>
    </row>
    <row r="657" spans="2:2" x14ac:dyDescent="0.3">
      <c r="B657" s="26"/>
    </row>
    <row r="658" spans="2:2" x14ac:dyDescent="0.3">
      <c r="B658" s="26"/>
    </row>
    <row r="659" spans="2:2" x14ac:dyDescent="0.3">
      <c r="B659" s="26"/>
    </row>
    <row r="660" spans="2:2" x14ac:dyDescent="0.3">
      <c r="B660" s="26"/>
    </row>
    <row r="661" spans="2:2" x14ac:dyDescent="0.3">
      <c r="B661" s="26"/>
    </row>
    <row r="662" spans="2:2" x14ac:dyDescent="0.3">
      <c r="B662" s="26"/>
    </row>
    <row r="663" spans="2:2" x14ac:dyDescent="0.3">
      <c r="B663" s="26"/>
    </row>
    <row r="664" spans="2:2" x14ac:dyDescent="0.3">
      <c r="B664" s="26"/>
    </row>
    <row r="665" spans="2:2" x14ac:dyDescent="0.3">
      <c r="B665" s="26"/>
    </row>
    <row r="666" spans="2:2" x14ac:dyDescent="0.3">
      <c r="B666" s="26"/>
    </row>
    <row r="667" spans="2:2" x14ac:dyDescent="0.3">
      <c r="B667" s="26"/>
    </row>
    <row r="668" spans="2:2" x14ac:dyDescent="0.3">
      <c r="B668" s="26"/>
    </row>
    <row r="669" spans="2:2" x14ac:dyDescent="0.3">
      <c r="B669" s="26"/>
    </row>
    <row r="670" spans="2:2" x14ac:dyDescent="0.3">
      <c r="B670" s="26"/>
    </row>
    <row r="671" spans="2:2" x14ac:dyDescent="0.3">
      <c r="B671" s="26"/>
    </row>
    <row r="672" spans="2:2" x14ac:dyDescent="0.3">
      <c r="B672" s="26"/>
    </row>
    <row r="673" spans="2:2" x14ac:dyDescent="0.3">
      <c r="B673" s="26"/>
    </row>
    <row r="674" spans="2:2" x14ac:dyDescent="0.3">
      <c r="B674" s="26"/>
    </row>
    <row r="675" spans="2:2" x14ac:dyDescent="0.3">
      <c r="B675" s="26"/>
    </row>
    <row r="676" spans="2:2" x14ac:dyDescent="0.3">
      <c r="B676" s="26"/>
    </row>
    <row r="677" spans="2:2" x14ac:dyDescent="0.3">
      <c r="B677" s="26"/>
    </row>
    <row r="678" spans="2:2" x14ac:dyDescent="0.3">
      <c r="B678" s="26"/>
    </row>
    <row r="679" spans="2:2" x14ac:dyDescent="0.3">
      <c r="B679" s="26"/>
    </row>
    <row r="680" spans="2:2" x14ac:dyDescent="0.3">
      <c r="B680" s="26"/>
    </row>
    <row r="681" spans="2:2" x14ac:dyDescent="0.3">
      <c r="B681" s="26"/>
    </row>
    <row r="682" spans="2:2" x14ac:dyDescent="0.3">
      <c r="B682" s="26"/>
    </row>
    <row r="683" spans="2:2" x14ac:dyDescent="0.3">
      <c r="B683" s="26"/>
    </row>
    <row r="684" spans="2:2" x14ac:dyDescent="0.3">
      <c r="B684" s="26"/>
    </row>
    <row r="685" spans="2:2" x14ac:dyDescent="0.3">
      <c r="B685" s="26"/>
    </row>
    <row r="686" spans="2:2" x14ac:dyDescent="0.3">
      <c r="B686" s="26"/>
    </row>
    <row r="687" spans="2:2" x14ac:dyDescent="0.3">
      <c r="B687" s="26"/>
    </row>
    <row r="688" spans="2:2" x14ac:dyDescent="0.3">
      <c r="B688" s="26"/>
    </row>
    <row r="689" spans="2:2" x14ac:dyDescent="0.3">
      <c r="B689" s="26"/>
    </row>
    <row r="690" spans="2:2" x14ac:dyDescent="0.3">
      <c r="B690" s="26"/>
    </row>
    <row r="691" spans="2:2" x14ac:dyDescent="0.3">
      <c r="B691" s="26"/>
    </row>
    <row r="692" spans="2:2" x14ac:dyDescent="0.3">
      <c r="B692" s="26"/>
    </row>
    <row r="693" spans="2:2" x14ac:dyDescent="0.3">
      <c r="B693" s="26"/>
    </row>
    <row r="694" spans="2:2" x14ac:dyDescent="0.3">
      <c r="B694" s="26"/>
    </row>
    <row r="695" spans="2:2" x14ac:dyDescent="0.3">
      <c r="B695" s="26"/>
    </row>
    <row r="696" spans="2:2" x14ac:dyDescent="0.3">
      <c r="B696" s="26"/>
    </row>
    <row r="697" spans="2:2" x14ac:dyDescent="0.3">
      <c r="B697" s="26"/>
    </row>
    <row r="698" spans="2:2" x14ac:dyDescent="0.3">
      <c r="B698" s="26"/>
    </row>
    <row r="699" spans="2:2" x14ac:dyDescent="0.3">
      <c r="B699" s="26"/>
    </row>
    <row r="700" spans="2:2" x14ac:dyDescent="0.3">
      <c r="B700" s="26"/>
    </row>
    <row r="701" spans="2:2" x14ac:dyDescent="0.3">
      <c r="B701" s="26"/>
    </row>
    <row r="702" spans="2:2" x14ac:dyDescent="0.3">
      <c r="B702" s="26"/>
    </row>
    <row r="703" spans="2:2" x14ac:dyDescent="0.3">
      <c r="B703" s="26"/>
    </row>
    <row r="704" spans="2:2" x14ac:dyDescent="0.3">
      <c r="B704" s="26"/>
    </row>
    <row r="705" spans="2:2" x14ac:dyDescent="0.3">
      <c r="B705" s="26"/>
    </row>
    <row r="706" spans="2:2" x14ac:dyDescent="0.3">
      <c r="B706" s="26"/>
    </row>
    <row r="707" spans="2:2" x14ac:dyDescent="0.3">
      <c r="B707" s="26"/>
    </row>
    <row r="708" spans="2:2" x14ac:dyDescent="0.3">
      <c r="B708" s="26"/>
    </row>
    <row r="709" spans="2:2" x14ac:dyDescent="0.3">
      <c r="B709" s="26"/>
    </row>
    <row r="710" spans="2:2" x14ac:dyDescent="0.3">
      <c r="B710" s="26"/>
    </row>
    <row r="711" spans="2:2" x14ac:dyDescent="0.3">
      <c r="B711" s="26"/>
    </row>
    <row r="712" spans="2:2" x14ac:dyDescent="0.3">
      <c r="B712" s="26"/>
    </row>
    <row r="713" spans="2:2" x14ac:dyDescent="0.3">
      <c r="B713" s="26"/>
    </row>
    <row r="714" spans="2:2" x14ac:dyDescent="0.3">
      <c r="B714" s="26"/>
    </row>
    <row r="715" spans="2:2" x14ac:dyDescent="0.3">
      <c r="B715" s="26"/>
    </row>
    <row r="716" spans="2:2" x14ac:dyDescent="0.3">
      <c r="B716" s="26"/>
    </row>
    <row r="717" spans="2:2" x14ac:dyDescent="0.3">
      <c r="B717" s="26"/>
    </row>
    <row r="718" spans="2:2" x14ac:dyDescent="0.3">
      <c r="B718" s="26"/>
    </row>
    <row r="719" spans="2:2" x14ac:dyDescent="0.3">
      <c r="B719" s="26"/>
    </row>
    <row r="720" spans="2:2" x14ac:dyDescent="0.3">
      <c r="B720" s="26"/>
    </row>
    <row r="721" spans="2:2" x14ac:dyDescent="0.3">
      <c r="B721" s="26"/>
    </row>
    <row r="722" spans="2:2" x14ac:dyDescent="0.3">
      <c r="B722" s="26"/>
    </row>
    <row r="723" spans="2:2" x14ac:dyDescent="0.3">
      <c r="B723" s="26"/>
    </row>
    <row r="724" spans="2:2" x14ac:dyDescent="0.3">
      <c r="B724" s="26"/>
    </row>
    <row r="725" spans="2:2" x14ac:dyDescent="0.3">
      <c r="B725" s="26"/>
    </row>
    <row r="726" spans="2:2" x14ac:dyDescent="0.3">
      <c r="B726" s="26"/>
    </row>
    <row r="727" spans="2:2" x14ac:dyDescent="0.3">
      <c r="B727" s="26"/>
    </row>
    <row r="728" spans="2:2" x14ac:dyDescent="0.3">
      <c r="B728" s="26"/>
    </row>
    <row r="729" spans="2:2" x14ac:dyDescent="0.3">
      <c r="B729" s="26"/>
    </row>
    <row r="730" spans="2:2" x14ac:dyDescent="0.3">
      <c r="B730" s="26"/>
    </row>
    <row r="731" spans="2:2" x14ac:dyDescent="0.3">
      <c r="B731" s="26"/>
    </row>
    <row r="732" spans="2:2" x14ac:dyDescent="0.3">
      <c r="B732" s="26"/>
    </row>
    <row r="733" spans="2:2" x14ac:dyDescent="0.3">
      <c r="B733" s="26"/>
    </row>
    <row r="734" spans="2:2" x14ac:dyDescent="0.3">
      <c r="B734" s="26"/>
    </row>
    <row r="735" spans="2:2" x14ac:dyDescent="0.3">
      <c r="B735" s="26"/>
    </row>
    <row r="736" spans="2:2" x14ac:dyDescent="0.3">
      <c r="B736" s="26"/>
    </row>
    <row r="737" spans="2:2" x14ac:dyDescent="0.3">
      <c r="B737" s="26"/>
    </row>
    <row r="738" spans="2:2" x14ac:dyDescent="0.3">
      <c r="B738" s="26"/>
    </row>
    <row r="739" spans="2:2" x14ac:dyDescent="0.3">
      <c r="B739" s="26"/>
    </row>
    <row r="740" spans="2:2" x14ac:dyDescent="0.3">
      <c r="B740" s="26"/>
    </row>
    <row r="741" spans="2:2" x14ac:dyDescent="0.3">
      <c r="B741" s="26"/>
    </row>
    <row r="742" spans="2:2" x14ac:dyDescent="0.3">
      <c r="B742" s="26"/>
    </row>
    <row r="743" spans="2:2" x14ac:dyDescent="0.3">
      <c r="B743" s="26"/>
    </row>
    <row r="744" spans="2:2" x14ac:dyDescent="0.3">
      <c r="B744" s="26"/>
    </row>
    <row r="745" spans="2:2" x14ac:dyDescent="0.3">
      <c r="B745" s="26"/>
    </row>
    <row r="746" spans="2:2" x14ac:dyDescent="0.3">
      <c r="B746" s="26"/>
    </row>
    <row r="747" spans="2:2" x14ac:dyDescent="0.3">
      <c r="B747" s="26"/>
    </row>
    <row r="748" spans="2:2" x14ac:dyDescent="0.3">
      <c r="B748" s="26"/>
    </row>
    <row r="749" spans="2:2" x14ac:dyDescent="0.3">
      <c r="B749" s="26"/>
    </row>
    <row r="750" spans="2:2" x14ac:dyDescent="0.3">
      <c r="B750" s="26"/>
    </row>
    <row r="751" spans="2:2" x14ac:dyDescent="0.3">
      <c r="B751" s="26"/>
    </row>
    <row r="752" spans="2:2" x14ac:dyDescent="0.3">
      <c r="B752" s="26"/>
    </row>
    <row r="753" spans="2:2" x14ac:dyDescent="0.3">
      <c r="B753" s="26"/>
    </row>
    <row r="754" spans="2:2" x14ac:dyDescent="0.3">
      <c r="B754" s="26"/>
    </row>
    <row r="755" spans="2:2" x14ac:dyDescent="0.3">
      <c r="B755" s="26"/>
    </row>
    <row r="756" spans="2:2" x14ac:dyDescent="0.3">
      <c r="B756" s="26"/>
    </row>
    <row r="757" spans="2:2" x14ac:dyDescent="0.3">
      <c r="B757" s="26"/>
    </row>
    <row r="758" spans="2:2" x14ac:dyDescent="0.3">
      <c r="B758" s="26"/>
    </row>
    <row r="759" spans="2:2" x14ac:dyDescent="0.3">
      <c r="B759" s="26"/>
    </row>
    <row r="760" spans="2:2" x14ac:dyDescent="0.3">
      <c r="B760" s="26"/>
    </row>
    <row r="761" spans="2:2" x14ac:dyDescent="0.3">
      <c r="B761" s="26"/>
    </row>
    <row r="762" spans="2:2" x14ac:dyDescent="0.3">
      <c r="B762" s="26"/>
    </row>
    <row r="763" spans="2:2" x14ac:dyDescent="0.3">
      <c r="B763" s="26"/>
    </row>
    <row r="764" spans="2:2" x14ac:dyDescent="0.3">
      <c r="B764" s="26"/>
    </row>
    <row r="765" spans="2:2" x14ac:dyDescent="0.3">
      <c r="B765" s="26"/>
    </row>
    <row r="766" spans="2:2" x14ac:dyDescent="0.3">
      <c r="B766" s="26"/>
    </row>
    <row r="767" spans="2:2" x14ac:dyDescent="0.3">
      <c r="B767" s="26"/>
    </row>
    <row r="768" spans="2:2" x14ac:dyDescent="0.3">
      <c r="B768" s="26"/>
    </row>
    <row r="769" spans="2:2" x14ac:dyDescent="0.3">
      <c r="B769" s="26"/>
    </row>
    <row r="770" spans="2:2" x14ac:dyDescent="0.3">
      <c r="B770" s="26"/>
    </row>
    <row r="771" spans="2:2" x14ac:dyDescent="0.3">
      <c r="B771" s="26"/>
    </row>
    <row r="772" spans="2:2" x14ac:dyDescent="0.3">
      <c r="B772" s="26"/>
    </row>
    <row r="773" spans="2:2" x14ac:dyDescent="0.3">
      <c r="B773" s="26"/>
    </row>
    <row r="774" spans="2:2" x14ac:dyDescent="0.3">
      <c r="B774" s="26"/>
    </row>
    <row r="775" spans="2:2" x14ac:dyDescent="0.3">
      <c r="B775" s="26"/>
    </row>
    <row r="776" spans="2:2" x14ac:dyDescent="0.3">
      <c r="B776" s="26"/>
    </row>
    <row r="777" spans="2:2" x14ac:dyDescent="0.3">
      <c r="B777" s="26"/>
    </row>
    <row r="778" spans="2:2" x14ac:dyDescent="0.3">
      <c r="B778" s="26"/>
    </row>
    <row r="779" spans="2:2" x14ac:dyDescent="0.3">
      <c r="B779" s="26"/>
    </row>
    <row r="780" spans="2:2" x14ac:dyDescent="0.3">
      <c r="B780" s="26"/>
    </row>
    <row r="781" spans="2:2" x14ac:dyDescent="0.3">
      <c r="B781" s="26"/>
    </row>
    <row r="782" spans="2:2" x14ac:dyDescent="0.3">
      <c r="B782" s="26"/>
    </row>
    <row r="783" spans="2:2" x14ac:dyDescent="0.3">
      <c r="B783" s="26"/>
    </row>
    <row r="784" spans="2:2" x14ac:dyDescent="0.3">
      <c r="B784" s="26"/>
    </row>
    <row r="785" spans="2:2" x14ac:dyDescent="0.3">
      <c r="B785" s="26"/>
    </row>
    <row r="786" spans="2:2" x14ac:dyDescent="0.3">
      <c r="B786" s="26"/>
    </row>
    <row r="787" spans="2:2" x14ac:dyDescent="0.3">
      <c r="B787" s="26"/>
    </row>
    <row r="788" spans="2:2" x14ac:dyDescent="0.3">
      <c r="B788" s="26"/>
    </row>
    <row r="789" spans="2:2" x14ac:dyDescent="0.3">
      <c r="B789" s="26"/>
    </row>
    <row r="790" spans="2:2" x14ac:dyDescent="0.3">
      <c r="B790" s="26"/>
    </row>
    <row r="791" spans="2:2" x14ac:dyDescent="0.3">
      <c r="B791" s="26"/>
    </row>
    <row r="792" spans="2:2" x14ac:dyDescent="0.3">
      <c r="B792" s="26"/>
    </row>
    <row r="793" spans="2:2" x14ac:dyDescent="0.3">
      <c r="B793" s="26"/>
    </row>
    <row r="794" spans="2:2" x14ac:dyDescent="0.3">
      <c r="B794" s="26"/>
    </row>
    <row r="795" spans="2:2" x14ac:dyDescent="0.3">
      <c r="B795" s="26"/>
    </row>
    <row r="796" spans="2:2" x14ac:dyDescent="0.3">
      <c r="B796" s="26"/>
    </row>
    <row r="797" spans="2:2" x14ac:dyDescent="0.3">
      <c r="B797" s="26"/>
    </row>
    <row r="798" spans="2:2" x14ac:dyDescent="0.3">
      <c r="B798" s="26"/>
    </row>
    <row r="799" spans="2:2" x14ac:dyDescent="0.3">
      <c r="B799" s="26"/>
    </row>
    <row r="800" spans="2:2" x14ac:dyDescent="0.3">
      <c r="B800" s="26"/>
    </row>
    <row r="801" spans="2:2" x14ac:dyDescent="0.3">
      <c r="B801" s="26"/>
    </row>
    <row r="802" spans="2:2" x14ac:dyDescent="0.3">
      <c r="B802" s="26"/>
    </row>
    <row r="803" spans="2:2" x14ac:dyDescent="0.3">
      <c r="B803" s="26"/>
    </row>
    <row r="804" spans="2:2" x14ac:dyDescent="0.3">
      <c r="B804" s="26"/>
    </row>
    <row r="805" spans="2:2" x14ac:dyDescent="0.3">
      <c r="B805" s="26"/>
    </row>
    <row r="806" spans="2:2" x14ac:dyDescent="0.3">
      <c r="B806" s="26"/>
    </row>
    <row r="807" spans="2:2" x14ac:dyDescent="0.3">
      <c r="B807" s="26"/>
    </row>
    <row r="808" spans="2:2" x14ac:dyDescent="0.3">
      <c r="B808" s="26"/>
    </row>
    <row r="809" spans="2:2" x14ac:dyDescent="0.3">
      <c r="B809" s="26"/>
    </row>
    <row r="810" spans="2:2" x14ac:dyDescent="0.3">
      <c r="B810" s="26"/>
    </row>
    <row r="811" spans="2:2" x14ac:dyDescent="0.3">
      <c r="B811" s="26"/>
    </row>
    <row r="812" spans="2:2" x14ac:dyDescent="0.3">
      <c r="B812" s="26"/>
    </row>
    <row r="813" spans="2:2" x14ac:dyDescent="0.3">
      <c r="B813" s="26"/>
    </row>
    <row r="814" spans="2:2" x14ac:dyDescent="0.3">
      <c r="B814" s="26"/>
    </row>
    <row r="815" spans="2:2" x14ac:dyDescent="0.3">
      <c r="B815" s="26"/>
    </row>
    <row r="816" spans="2:2" x14ac:dyDescent="0.3">
      <c r="B816" s="26"/>
    </row>
    <row r="817" spans="2:2" x14ac:dyDescent="0.3">
      <c r="B817" s="26"/>
    </row>
    <row r="818" spans="2:2" x14ac:dyDescent="0.3">
      <c r="B818" s="26"/>
    </row>
    <row r="819" spans="2:2" x14ac:dyDescent="0.3">
      <c r="B819" s="26"/>
    </row>
    <row r="820" spans="2:2" x14ac:dyDescent="0.3">
      <c r="B820" s="26"/>
    </row>
    <row r="821" spans="2:2" x14ac:dyDescent="0.3">
      <c r="B821" s="26"/>
    </row>
    <row r="822" spans="2:2" x14ac:dyDescent="0.3">
      <c r="B822" s="26"/>
    </row>
    <row r="823" spans="2:2" x14ac:dyDescent="0.3">
      <c r="B823" s="26"/>
    </row>
    <row r="824" spans="2:2" x14ac:dyDescent="0.3">
      <c r="B824" s="26"/>
    </row>
    <row r="825" spans="2:2" x14ac:dyDescent="0.3">
      <c r="B825" s="26"/>
    </row>
    <row r="826" spans="2:2" x14ac:dyDescent="0.3">
      <c r="B826" s="26"/>
    </row>
    <row r="827" spans="2:2" x14ac:dyDescent="0.3">
      <c r="B827" s="26"/>
    </row>
    <row r="828" spans="2:2" x14ac:dyDescent="0.3">
      <c r="B828" s="26"/>
    </row>
    <row r="829" spans="2:2" x14ac:dyDescent="0.3">
      <c r="B829" s="26"/>
    </row>
    <row r="830" spans="2:2" x14ac:dyDescent="0.3">
      <c r="B830" s="26"/>
    </row>
    <row r="831" spans="2:2" x14ac:dyDescent="0.3">
      <c r="B831" s="26"/>
    </row>
    <row r="832" spans="2:2" x14ac:dyDescent="0.3">
      <c r="B832" s="26"/>
    </row>
    <row r="833" spans="2:2" x14ac:dyDescent="0.3">
      <c r="B833" s="26"/>
    </row>
    <row r="834" spans="2:2" x14ac:dyDescent="0.3">
      <c r="B834" s="26"/>
    </row>
    <row r="835" spans="2:2" x14ac:dyDescent="0.3">
      <c r="B835" s="26"/>
    </row>
    <row r="836" spans="2:2" x14ac:dyDescent="0.3">
      <c r="B836" s="26"/>
    </row>
    <row r="837" spans="2:2" x14ac:dyDescent="0.3">
      <c r="B837" s="26"/>
    </row>
    <row r="838" spans="2:2" x14ac:dyDescent="0.3">
      <c r="B838" s="26"/>
    </row>
    <row r="839" spans="2:2" x14ac:dyDescent="0.3">
      <c r="B839" s="26"/>
    </row>
    <row r="840" spans="2:2" x14ac:dyDescent="0.3">
      <c r="B840" s="26"/>
    </row>
    <row r="841" spans="2:2" x14ac:dyDescent="0.3">
      <c r="B841" s="26"/>
    </row>
    <row r="842" spans="2:2" x14ac:dyDescent="0.3">
      <c r="B842" s="26"/>
    </row>
    <row r="843" spans="2:2" x14ac:dyDescent="0.3">
      <c r="B843" s="26"/>
    </row>
    <row r="844" spans="2:2" x14ac:dyDescent="0.3">
      <c r="B844" s="26"/>
    </row>
    <row r="845" spans="2:2" x14ac:dyDescent="0.3">
      <c r="B845" s="26"/>
    </row>
    <row r="846" spans="2:2" x14ac:dyDescent="0.3">
      <c r="B846" s="26"/>
    </row>
    <row r="847" spans="2:2" x14ac:dyDescent="0.3">
      <c r="B847" s="26"/>
    </row>
    <row r="848" spans="2:2" x14ac:dyDescent="0.3">
      <c r="B848" s="26"/>
    </row>
    <row r="849" spans="2:2" x14ac:dyDescent="0.3">
      <c r="B849" s="26"/>
    </row>
    <row r="850" spans="2:2" x14ac:dyDescent="0.3">
      <c r="B850" s="26"/>
    </row>
    <row r="851" spans="2:2" x14ac:dyDescent="0.3">
      <c r="B851" s="26"/>
    </row>
    <row r="852" spans="2:2" x14ac:dyDescent="0.3">
      <c r="B852" s="26"/>
    </row>
    <row r="853" spans="2:2" x14ac:dyDescent="0.3">
      <c r="B853" s="26"/>
    </row>
    <row r="854" spans="2:2" x14ac:dyDescent="0.3">
      <c r="B854" s="26"/>
    </row>
    <row r="855" spans="2:2" x14ac:dyDescent="0.3">
      <c r="B855" s="26"/>
    </row>
    <row r="856" spans="2:2" x14ac:dyDescent="0.3">
      <c r="B856" s="26"/>
    </row>
    <row r="857" spans="2:2" x14ac:dyDescent="0.3">
      <c r="B857" s="26"/>
    </row>
    <row r="858" spans="2:2" x14ac:dyDescent="0.3">
      <c r="B858" s="26"/>
    </row>
    <row r="859" spans="2:2" x14ac:dyDescent="0.3">
      <c r="B859" s="26"/>
    </row>
    <row r="860" spans="2:2" x14ac:dyDescent="0.3">
      <c r="B860" s="26"/>
    </row>
    <row r="861" spans="2:2" x14ac:dyDescent="0.3">
      <c r="B861" s="26"/>
    </row>
    <row r="862" spans="2:2" x14ac:dyDescent="0.3">
      <c r="B862" s="26"/>
    </row>
    <row r="863" spans="2:2" x14ac:dyDescent="0.3">
      <c r="B863" s="26"/>
    </row>
    <row r="864" spans="2:2" x14ac:dyDescent="0.3">
      <c r="B864" s="26"/>
    </row>
    <row r="865" spans="2:2" x14ac:dyDescent="0.3">
      <c r="B865" s="26"/>
    </row>
    <row r="866" spans="2:2" x14ac:dyDescent="0.3">
      <c r="B866" s="26"/>
    </row>
    <row r="867" spans="2:2" x14ac:dyDescent="0.3">
      <c r="B867" s="26"/>
    </row>
    <row r="868" spans="2:2" x14ac:dyDescent="0.3">
      <c r="B868" s="26"/>
    </row>
    <row r="869" spans="2:2" x14ac:dyDescent="0.3">
      <c r="B869" s="26"/>
    </row>
    <row r="870" spans="2:2" x14ac:dyDescent="0.3">
      <c r="B870" s="26"/>
    </row>
    <row r="871" spans="2:2" x14ac:dyDescent="0.3">
      <c r="B871" s="26"/>
    </row>
    <row r="872" spans="2:2" x14ac:dyDescent="0.3">
      <c r="B872" s="26"/>
    </row>
    <row r="873" spans="2:2" x14ac:dyDescent="0.3">
      <c r="B873" s="26"/>
    </row>
    <row r="874" spans="2:2" x14ac:dyDescent="0.3">
      <c r="B874" s="26"/>
    </row>
    <row r="875" spans="2:2" x14ac:dyDescent="0.3">
      <c r="B875" s="26"/>
    </row>
    <row r="876" spans="2:2" x14ac:dyDescent="0.3">
      <c r="B876" s="26"/>
    </row>
    <row r="877" spans="2:2" x14ac:dyDescent="0.3">
      <c r="B877" s="26"/>
    </row>
    <row r="878" spans="2:2" x14ac:dyDescent="0.3">
      <c r="B878" s="26"/>
    </row>
    <row r="879" spans="2:2" x14ac:dyDescent="0.3">
      <c r="B879" s="26"/>
    </row>
    <row r="880" spans="2:2" x14ac:dyDescent="0.3">
      <c r="B880" s="26"/>
    </row>
    <row r="881" spans="2:2" x14ac:dyDescent="0.3">
      <c r="B881" s="26"/>
    </row>
    <row r="882" spans="2:2" x14ac:dyDescent="0.3">
      <c r="B882" s="26"/>
    </row>
    <row r="883" spans="2:2" x14ac:dyDescent="0.3">
      <c r="B883" s="26"/>
    </row>
    <row r="884" spans="2:2" x14ac:dyDescent="0.3">
      <c r="B884" s="26"/>
    </row>
    <row r="885" spans="2:2" x14ac:dyDescent="0.3">
      <c r="B885" s="26"/>
    </row>
    <row r="886" spans="2:2" x14ac:dyDescent="0.3">
      <c r="B886" s="26"/>
    </row>
    <row r="887" spans="2:2" x14ac:dyDescent="0.3">
      <c r="B887" s="26"/>
    </row>
    <row r="888" spans="2:2" x14ac:dyDescent="0.3">
      <c r="B888" s="26"/>
    </row>
    <row r="889" spans="2:2" x14ac:dyDescent="0.3">
      <c r="B889" s="26"/>
    </row>
    <row r="890" spans="2:2" x14ac:dyDescent="0.3">
      <c r="B890" s="26"/>
    </row>
    <row r="891" spans="2:2" x14ac:dyDescent="0.3">
      <c r="B891" s="26"/>
    </row>
    <row r="892" spans="2:2" x14ac:dyDescent="0.3">
      <c r="B892" s="26"/>
    </row>
    <row r="893" spans="2:2" x14ac:dyDescent="0.3">
      <c r="B893" s="26"/>
    </row>
    <row r="894" spans="2:2" x14ac:dyDescent="0.3">
      <c r="B894" s="26"/>
    </row>
    <row r="895" spans="2:2" x14ac:dyDescent="0.3">
      <c r="B895" s="26"/>
    </row>
    <row r="896" spans="2:2" x14ac:dyDescent="0.3">
      <c r="B896" s="26"/>
    </row>
    <row r="897" spans="2:2" x14ac:dyDescent="0.3">
      <c r="B897" s="26"/>
    </row>
    <row r="898" spans="2:2" x14ac:dyDescent="0.3">
      <c r="B898" s="26"/>
    </row>
    <row r="899" spans="2:2" x14ac:dyDescent="0.3">
      <c r="B899" s="26"/>
    </row>
    <row r="900" spans="2:2" x14ac:dyDescent="0.3">
      <c r="B900" s="26"/>
    </row>
    <row r="901" spans="2:2" x14ac:dyDescent="0.3">
      <c r="B901" s="26"/>
    </row>
    <row r="902" spans="2:2" x14ac:dyDescent="0.3">
      <c r="B902" s="26"/>
    </row>
    <row r="903" spans="2:2" x14ac:dyDescent="0.3">
      <c r="B903" s="26"/>
    </row>
    <row r="904" spans="2:2" x14ac:dyDescent="0.3">
      <c r="B904" s="26"/>
    </row>
    <row r="905" spans="2:2" x14ac:dyDescent="0.3">
      <c r="B905" s="26"/>
    </row>
    <row r="906" spans="2:2" x14ac:dyDescent="0.3">
      <c r="B906" s="26"/>
    </row>
    <row r="907" spans="2:2" x14ac:dyDescent="0.3">
      <c r="B907" s="26"/>
    </row>
    <row r="908" spans="2:2" x14ac:dyDescent="0.3">
      <c r="B908" s="26"/>
    </row>
    <row r="909" spans="2:2" x14ac:dyDescent="0.3">
      <c r="B909" s="26"/>
    </row>
    <row r="910" spans="2:2" x14ac:dyDescent="0.3">
      <c r="B910" s="26"/>
    </row>
    <row r="911" spans="2:2" x14ac:dyDescent="0.3">
      <c r="B911" s="26"/>
    </row>
    <row r="912" spans="2:2" x14ac:dyDescent="0.3">
      <c r="B912" s="26"/>
    </row>
    <row r="913" spans="2:2" x14ac:dyDescent="0.3">
      <c r="B913" s="26"/>
    </row>
    <row r="914" spans="2:2" x14ac:dyDescent="0.3">
      <c r="B914" s="26"/>
    </row>
    <row r="915" spans="2:2" x14ac:dyDescent="0.3">
      <c r="B915" s="26"/>
    </row>
    <row r="916" spans="2:2" x14ac:dyDescent="0.3">
      <c r="B916" s="26"/>
    </row>
    <row r="917" spans="2:2" x14ac:dyDescent="0.3">
      <c r="B917" s="26"/>
    </row>
    <row r="918" spans="2:2" x14ac:dyDescent="0.3">
      <c r="B918" s="26"/>
    </row>
    <row r="919" spans="2:2" x14ac:dyDescent="0.3">
      <c r="B919" s="26"/>
    </row>
    <row r="920" spans="2:2" x14ac:dyDescent="0.3">
      <c r="B920" s="26"/>
    </row>
    <row r="921" spans="2:2" x14ac:dyDescent="0.3">
      <c r="B921" s="26"/>
    </row>
    <row r="922" spans="2:2" x14ac:dyDescent="0.3">
      <c r="B922" s="26"/>
    </row>
    <row r="923" spans="2:2" x14ac:dyDescent="0.3">
      <c r="B923" s="26"/>
    </row>
    <row r="924" spans="2:2" x14ac:dyDescent="0.3">
      <c r="B924" s="26"/>
    </row>
    <row r="925" spans="2:2" x14ac:dyDescent="0.3">
      <c r="B925" s="26"/>
    </row>
    <row r="926" spans="2:2" x14ac:dyDescent="0.3">
      <c r="B926" s="26"/>
    </row>
    <row r="927" spans="2:2" x14ac:dyDescent="0.3">
      <c r="B927" s="26"/>
    </row>
    <row r="928" spans="2:2" x14ac:dyDescent="0.3">
      <c r="B928" s="26"/>
    </row>
    <row r="929" spans="2:2" x14ac:dyDescent="0.3">
      <c r="B929" s="26"/>
    </row>
    <row r="930" spans="2:2" x14ac:dyDescent="0.3">
      <c r="B930" s="26"/>
    </row>
    <row r="931" spans="2:2" x14ac:dyDescent="0.3">
      <c r="B931" s="26"/>
    </row>
    <row r="932" spans="2:2" x14ac:dyDescent="0.3">
      <c r="B932" s="26"/>
    </row>
    <row r="933" spans="2:2" x14ac:dyDescent="0.3">
      <c r="B933" s="26"/>
    </row>
    <row r="934" spans="2:2" x14ac:dyDescent="0.3">
      <c r="B934" s="26"/>
    </row>
    <row r="935" spans="2:2" x14ac:dyDescent="0.3">
      <c r="B935" s="26"/>
    </row>
    <row r="936" spans="2:2" x14ac:dyDescent="0.3">
      <c r="B936" s="26"/>
    </row>
    <row r="937" spans="2:2" x14ac:dyDescent="0.3">
      <c r="B937" s="26"/>
    </row>
    <row r="938" spans="2:2" x14ac:dyDescent="0.3">
      <c r="B938" s="26"/>
    </row>
    <row r="939" spans="2:2" x14ac:dyDescent="0.3">
      <c r="B939" s="26"/>
    </row>
    <row r="940" spans="2:2" x14ac:dyDescent="0.3">
      <c r="B940" s="26"/>
    </row>
    <row r="941" spans="2:2" x14ac:dyDescent="0.3">
      <c r="B941" s="26"/>
    </row>
    <row r="942" spans="2:2" x14ac:dyDescent="0.3">
      <c r="B942" s="26"/>
    </row>
    <row r="943" spans="2:2" x14ac:dyDescent="0.3">
      <c r="B943" s="26"/>
    </row>
    <row r="944" spans="2:2" x14ac:dyDescent="0.3">
      <c r="B944" s="26"/>
    </row>
    <row r="945" spans="2:2" x14ac:dyDescent="0.3">
      <c r="B945" s="26"/>
    </row>
    <row r="946" spans="2:2" x14ac:dyDescent="0.3">
      <c r="B946" s="26"/>
    </row>
    <row r="947" spans="2:2" x14ac:dyDescent="0.3">
      <c r="B947" s="26"/>
    </row>
    <row r="948" spans="2:2" x14ac:dyDescent="0.3">
      <c r="B948" s="26"/>
    </row>
    <row r="949" spans="2:2" x14ac:dyDescent="0.3">
      <c r="B949" s="26"/>
    </row>
    <row r="950" spans="2:2" x14ac:dyDescent="0.3">
      <c r="B950" s="26"/>
    </row>
    <row r="951" spans="2:2" x14ac:dyDescent="0.3">
      <c r="B951" s="26"/>
    </row>
    <row r="952" spans="2:2" x14ac:dyDescent="0.3">
      <c r="B952" s="26"/>
    </row>
    <row r="953" spans="2:2" x14ac:dyDescent="0.3">
      <c r="B953" s="26"/>
    </row>
    <row r="954" spans="2:2" x14ac:dyDescent="0.3">
      <c r="B954" s="26"/>
    </row>
    <row r="955" spans="2:2" x14ac:dyDescent="0.3">
      <c r="B955" s="26"/>
    </row>
    <row r="956" spans="2:2" x14ac:dyDescent="0.3">
      <c r="B956" s="26"/>
    </row>
    <row r="957" spans="2:2" x14ac:dyDescent="0.3">
      <c r="B957" s="26"/>
    </row>
    <row r="958" spans="2:2" x14ac:dyDescent="0.3">
      <c r="B958" s="26"/>
    </row>
    <row r="959" spans="2:2" x14ac:dyDescent="0.3">
      <c r="B959" s="26"/>
    </row>
    <row r="960" spans="2:2" x14ac:dyDescent="0.3">
      <c r="B960" s="26"/>
    </row>
    <row r="961" spans="2:2" x14ac:dyDescent="0.3">
      <c r="B961" s="26"/>
    </row>
    <row r="962" spans="2:2" x14ac:dyDescent="0.3">
      <c r="B962" s="26"/>
    </row>
    <row r="963" spans="2:2" x14ac:dyDescent="0.3">
      <c r="B963" s="26"/>
    </row>
    <row r="964" spans="2:2" x14ac:dyDescent="0.3">
      <c r="B964" s="26"/>
    </row>
    <row r="965" spans="2:2" x14ac:dyDescent="0.3">
      <c r="B965" s="26"/>
    </row>
    <row r="966" spans="2:2" x14ac:dyDescent="0.3">
      <c r="B966" s="26"/>
    </row>
    <row r="967" spans="2:2" x14ac:dyDescent="0.3">
      <c r="B967" s="26"/>
    </row>
    <row r="968" spans="2:2" x14ac:dyDescent="0.3">
      <c r="B968" s="26"/>
    </row>
    <row r="969" spans="2:2" x14ac:dyDescent="0.3">
      <c r="B969" s="26"/>
    </row>
    <row r="970" spans="2:2" x14ac:dyDescent="0.3">
      <c r="B970" s="26"/>
    </row>
    <row r="971" spans="2:2" x14ac:dyDescent="0.3">
      <c r="B971" s="26"/>
    </row>
    <row r="972" spans="2:2" x14ac:dyDescent="0.3">
      <c r="B972" s="26"/>
    </row>
    <row r="973" spans="2:2" x14ac:dyDescent="0.3">
      <c r="B973" s="26"/>
    </row>
    <row r="974" spans="2:2" x14ac:dyDescent="0.3">
      <c r="B974" s="26"/>
    </row>
    <row r="975" spans="2:2" x14ac:dyDescent="0.3">
      <c r="B975" s="26"/>
    </row>
    <row r="976" spans="2:2" x14ac:dyDescent="0.3">
      <c r="B976" s="26"/>
    </row>
    <row r="977" spans="2:2" x14ac:dyDescent="0.3">
      <c r="B977" s="26"/>
    </row>
    <row r="978" spans="2:2" x14ac:dyDescent="0.3">
      <c r="B978" s="26"/>
    </row>
    <row r="979" spans="2:2" x14ac:dyDescent="0.3">
      <c r="B979" s="26"/>
    </row>
    <row r="980" spans="2:2" x14ac:dyDescent="0.3">
      <c r="B980" s="26"/>
    </row>
    <row r="981" spans="2:2" x14ac:dyDescent="0.3">
      <c r="B981" s="26"/>
    </row>
    <row r="982" spans="2:2" x14ac:dyDescent="0.3">
      <c r="B982" s="26"/>
    </row>
    <row r="983" spans="2:2" x14ac:dyDescent="0.3">
      <c r="B983" s="26"/>
    </row>
    <row r="984" spans="2:2" x14ac:dyDescent="0.3">
      <c r="B984" s="26"/>
    </row>
    <row r="985" spans="2:2" x14ac:dyDescent="0.3">
      <c r="B985" s="26"/>
    </row>
    <row r="986" spans="2:2" x14ac:dyDescent="0.3">
      <c r="B986" s="26"/>
    </row>
    <row r="987" spans="2:2" x14ac:dyDescent="0.3">
      <c r="B987" s="26"/>
    </row>
    <row r="988" spans="2:2" x14ac:dyDescent="0.3">
      <c r="B988" s="26"/>
    </row>
    <row r="989" spans="2:2" x14ac:dyDescent="0.3">
      <c r="B989" s="26"/>
    </row>
    <row r="990" spans="2:2" x14ac:dyDescent="0.3">
      <c r="B990" s="26"/>
    </row>
    <row r="991" spans="2:2" x14ac:dyDescent="0.3">
      <c r="B991" s="26"/>
    </row>
    <row r="992" spans="2:2" x14ac:dyDescent="0.3">
      <c r="B992" s="26"/>
    </row>
    <row r="993" spans="2:2" x14ac:dyDescent="0.3">
      <c r="B993" s="26"/>
    </row>
    <row r="994" spans="2:2" x14ac:dyDescent="0.3">
      <c r="B994" s="26"/>
    </row>
    <row r="995" spans="2:2" x14ac:dyDescent="0.3">
      <c r="B995" s="26"/>
    </row>
    <row r="996" spans="2:2" x14ac:dyDescent="0.3">
      <c r="B996" s="26"/>
    </row>
    <row r="997" spans="2:2" x14ac:dyDescent="0.3">
      <c r="B997" s="26"/>
    </row>
    <row r="998" spans="2:2" x14ac:dyDescent="0.3">
      <c r="B998" s="26"/>
    </row>
    <row r="999" spans="2:2" x14ac:dyDescent="0.3">
      <c r="B999" s="26"/>
    </row>
    <row r="1000" spans="2:2" x14ac:dyDescent="0.3">
      <c r="B1000" s="26"/>
    </row>
    <row r="1001" spans="2:2" x14ac:dyDescent="0.3">
      <c r="B1001" s="26"/>
    </row>
    <row r="1002" spans="2:2" x14ac:dyDescent="0.3">
      <c r="B1002" s="26"/>
    </row>
    <row r="1003" spans="2:2" x14ac:dyDescent="0.3">
      <c r="B1003" s="26"/>
    </row>
    <row r="1004" spans="2:2" x14ac:dyDescent="0.3">
      <c r="B1004" s="26"/>
    </row>
    <row r="1005" spans="2:2" x14ac:dyDescent="0.3">
      <c r="B1005" s="26"/>
    </row>
    <row r="1006" spans="2:2" x14ac:dyDescent="0.3">
      <c r="B1006" s="26"/>
    </row>
    <row r="1007" spans="2:2" x14ac:dyDescent="0.3">
      <c r="B1007" s="26"/>
    </row>
    <row r="1008" spans="2:2" x14ac:dyDescent="0.3">
      <c r="B1008" s="26"/>
    </row>
    <row r="1009" spans="2:2" x14ac:dyDescent="0.3">
      <c r="B1009" s="26"/>
    </row>
    <row r="1010" spans="2:2" x14ac:dyDescent="0.3">
      <c r="B1010" s="26"/>
    </row>
    <row r="1011" spans="2:2" x14ac:dyDescent="0.3">
      <c r="B1011" s="26"/>
    </row>
    <row r="1012" spans="2:2" x14ac:dyDescent="0.3">
      <c r="B1012" s="26"/>
    </row>
    <row r="1013" spans="2:2" x14ac:dyDescent="0.3">
      <c r="B1013" s="26"/>
    </row>
    <row r="1014" spans="2:2" x14ac:dyDescent="0.3">
      <c r="B1014" s="26"/>
    </row>
    <row r="1015" spans="2:2" x14ac:dyDescent="0.3">
      <c r="B1015" s="26"/>
    </row>
    <row r="1016" spans="2:2" x14ac:dyDescent="0.3">
      <c r="B1016" s="26"/>
    </row>
    <row r="1017" spans="2:2" x14ac:dyDescent="0.3">
      <c r="B1017" s="26"/>
    </row>
    <row r="1018" spans="2:2" x14ac:dyDescent="0.3">
      <c r="B1018" s="26"/>
    </row>
    <row r="1019" spans="2:2" x14ac:dyDescent="0.3">
      <c r="B1019" s="26"/>
    </row>
    <row r="1020" spans="2:2" x14ac:dyDescent="0.3">
      <c r="B1020" s="26"/>
    </row>
    <row r="1021" spans="2:2" x14ac:dyDescent="0.3">
      <c r="B1021" s="26"/>
    </row>
    <row r="1022" spans="2:2" x14ac:dyDescent="0.3">
      <c r="B1022" s="26"/>
    </row>
    <row r="1023" spans="2:2" x14ac:dyDescent="0.3">
      <c r="B1023" s="26"/>
    </row>
    <row r="1024" spans="2:2" x14ac:dyDescent="0.3">
      <c r="B1024" s="26"/>
    </row>
    <row r="1025" spans="2:2" x14ac:dyDescent="0.3">
      <c r="B1025" s="26"/>
    </row>
    <row r="1026" spans="2:2" x14ac:dyDescent="0.3">
      <c r="B1026" s="26"/>
    </row>
    <row r="1027" spans="2:2" x14ac:dyDescent="0.3">
      <c r="B1027" s="26"/>
    </row>
    <row r="1028" spans="2:2" x14ac:dyDescent="0.3">
      <c r="B1028" s="26"/>
    </row>
    <row r="1029" spans="2:2" x14ac:dyDescent="0.3">
      <c r="B1029" s="26"/>
    </row>
    <row r="1030" spans="2:2" x14ac:dyDescent="0.3">
      <c r="B1030" s="26"/>
    </row>
    <row r="1031" spans="2:2" x14ac:dyDescent="0.3">
      <c r="B1031" s="26"/>
    </row>
    <row r="1032" spans="2:2" x14ac:dyDescent="0.3">
      <c r="B1032" s="26"/>
    </row>
    <row r="1033" spans="2:2" x14ac:dyDescent="0.3">
      <c r="B1033" s="26"/>
    </row>
    <row r="1034" spans="2:2" x14ac:dyDescent="0.3">
      <c r="B1034" s="26"/>
    </row>
    <row r="1035" spans="2:2" x14ac:dyDescent="0.3">
      <c r="B1035" s="26"/>
    </row>
    <row r="1036" spans="2:2" x14ac:dyDescent="0.3">
      <c r="B1036" s="26"/>
    </row>
    <row r="1037" spans="2:2" x14ac:dyDescent="0.3">
      <c r="B1037" s="26"/>
    </row>
    <row r="1038" spans="2:2" x14ac:dyDescent="0.3">
      <c r="B1038" s="26"/>
    </row>
    <row r="1039" spans="2:2" x14ac:dyDescent="0.3">
      <c r="B1039" s="26"/>
    </row>
    <row r="1040" spans="2:2" x14ac:dyDescent="0.3">
      <c r="B1040" s="26"/>
    </row>
    <row r="1041" spans="2:2" x14ac:dyDescent="0.3">
      <c r="B1041" s="26"/>
    </row>
    <row r="1042" spans="2:2" x14ac:dyDescent="0.3">
      <c r="B1042" s="26"/>
    </row>
    <row r="1043" spans="2:2" x14ac:dyDescent="0.3">
      <c r="B1043" s="26"/>
    </row>
    <row r="1044" spans="2:2" x14ac:dyDescent="0.3">
      <c r="B1044" s="26"/>
    </row>
    <row r="1045" spans="2:2" x14ac:dyDescent="0.3">
      <c r="B1045" s="26"/>
    </row>
    <row r="1046" spans="2:2" x14ac:dyDescent="0.3">
      <c r="B1046" s="26"/>
    </row>
    <row r="1047" spans="2:2" x14ac:dyDescent="0.3">
      <c r="B1047" s="26"/>
    </row>
    <row r="1048" spans="2:2" x14ac:dyDescent="0.3">
      <c r="B1048" s="26"/>
    </row>
    <row r="1049" spans="2:2" x14ac:dyDescent="0.3">
      <c r="B1049" s="26"/>
    </row>
    <row r="1050" spans="2:2" x14ac:dyDescent="0.3">
      <c r="B1050" s="26"/>
    </row>
    <row r="1051" spans="2:2" x14ac:dyDescent="0.3">
      <c r="B1051" s="26"/>
    </row>
    <row r="1052" spans="2:2" x14ac:dyDescent="0.3">
      <c r="B1052" s="26"/>
    </row>
    <row r="1053" spans="2:2" x14ac:dyDescent="0.3">
      <c r="B1053" s="26"/>
    </row>
    <row r="1054" spans="2:2" x14ac:dyDescent="0.3">
      <c r="B1054" s="26"/>
    </row>
    <row r="1055" spans="2:2" x14ac:dyDescent="0.3">
      <c r="B1055" s="26"/>
    </row>
    <row r="1056" spans="2:2" x14ac:dyDescent="0.3">
      <c r="B1056" s="26"/>
    </row>
    <row r="1057" spans="2:2" x14ac:dyDescent="0.3">
      <c r="B1057" s="26"/>
    </row>
    <row r="1058" spans="2:2" x14ac:dyDescent="0.3">
      <c r="B1058" s="26"/>
    </row>
    <row r="1059" spans="2:2" x14ac:dyDescent="0.3">
      <c r="B1059" s="26"/>
    </row>
    <row r="1060" spans="2:2" x14ac:dyDescent="0.3">
      <c r="B1060" s="26"/>
    </row>
    <row r="1061" spans="2:2" x14ac:dyDescent="0.3">
      <c r="B1061" s="26"/>
    </row>
    <row r="1062" spans="2:2" x14ac:dyDescent="0.3">
      <c r="B1062" s="26"/>
    </row>
    <row r="1063" spans="2:2" x14ac:dyDescent="0.3">
      <c r="B1063" s="26"/>
    </row>
    <row r="1064" spans="2:2" x14ac:dyDescent="0.3">
      <c r="B1064" s="26"/>
    </row>
    <row r="1065" spans="2:2" x14ac:dyDescent="0.3">
      <c r="B1065" s="26"/>
    </row>
    <row r="1066" spans="2:2" x14ac:dyDescent="0.3">
      <c r="B1066" s="26"/>
    </row>
    <row r="1067" spans="2:2" x14ac:dyDescent="0.3">
      <c r="B1067" s="26"/>
    </row>
    <row r="1068" spans="2:2" x14ac:dyDescent="0.3">
      <c r="B1068" s="26"/>
    </row>
    <row r="1069" spans="2:2" x14ac:dyDescent="0.3">
      <c r="B1069" s="26"/>
    </row>
    <row r="1070" spans="2:2" x14ac:dyDescent="0.3">
      <c r="B1070" s="26"/>
    </row>
    <row r="1071" spans="2:2" x14ac:dyDescent="0.3">
      <c r="B1071" s="26"/>
    </row>
    <row r="1072" spans="2:2" x14ac:dyDescent="0.3">
      <c r="B1072" s="26"/>
    </row>
    <row r="1073" spans="2:2" x14ac:dyDescent="0.3">
      <c r="B1073" s="26"/>
    </row>
    <row r="1074" spans="2:2" x14ac:dyDescent="0.3">
      <c r="B1074" s="26"/>
    </row>
    <row r="1075" spans="2:2" x14ac:dyDescent="0.3">
      <c r="B1075" s="26"/>
    </row>
    <row r="1076" spans="2:2" x14ac:dyDescent="0.3">
      <c r="B1076" s="26"/>
    </row>
    <row r="1077" spans="2:2" x14ac:dyDescent="0.3">
      <c r="B1077" s="26"/>
    </row>
    <row r="1078" spans="2:2" x14ac:dyDescent="0.3">
      <c r="B1078" s="26"/>
    </row>
    <row r="1079" spans="2:2" x14ac:dyDescent="0.3">
      <c r="B1079" s="26"/>
    </row>
    <row r="1080" spans="2:2" x14ac:dyDescent="0.3">
      <c r="B1080" s="26"/>
    </row>
    <row r="1081" spans="2:2" x14ac:dyDescent="0.3">
      <c r="B1081" s="26"/>
    </row>
    <row r="1082" spans="2:2" x14ac:dyDescent="0.3">
      <c r="B1082" s="26"/>
    </row>
    <row r="1083" spans="2:2" x14ac:dyDescent="0.3">
      <c r="B1083" s="26"/>
    </row>
    <row r="1084" spans="2:2" x14ac:dyDescent="0.3">
      <c r="B1084" s="26"/>
    </row>
    <row r="1085" spans="2:2" x14ac:dyDescent="0.3">
      <c r="B1085" s="26"/>
    </row>
    <row r="1086" spans="2:2" x14ac:dyDescent="0.3">
      <c r="B1086" s="26"/>
    </row>
    <row r="1087" spans="2:2" x14ac:dyDescent="0.3">
      <c r="B1087" s="26"/>
    </row>
    <row r="1088" spans="2:2" x14ac:dyDescent="0.3">
      <c r="B1088" s="26"/>
    </row>
    <row r="1089" spans="2:2" x14ac:dyDescent="0.3">
      <c r="B1089" s="26"/>
    </row>
    <row r="1090" spans="2:2" x14ac:dyDescent="0.3">
      <c r="B1090" s="26"/>
    </row>
    <row r="1091" spans="2:2" x14ac:dyDescent="0.3">
      <c r="B1091" s="26"/>
    </row>
    <row r="1092" spans="2:2" x14ac:dyDescent="0.3">
      <c r="B1092" s="26"/>
    </row>
    <row r="1093" spans="2:2" x14ac:dyDescent="0.3">
      <c r="B1093" s="26"/>
    </row>
    <row r="1094" spans="2:2" x14ac:dyDescent="0.3">
      <c r="B1094" s="26"/>
    </row>
    <row r="1095" spans="2:2" x14ac:dyDescent="0.3">
      <c r="B1095" s="26"/>
    </row>
    <row r="1096" spans="2:2" x14ac:dyDescent="0.3">
      <c r="B1096" s="26"/>
    </row>
    <row r="1097" spans="2:2" x14ac:dyDescent="0.3">
      <c r="B1097" s="26"/>
    </row>
    <row r="1098" spans="2:2" x14ac:dyDescent="0.3">
      <c r="B1098" s="26"/>
    </row>
    <row r="1099" spans="2:2" x14ac:dyDescent="0.3">
      <c r="B1099" s="26"/>
    </row>
    <row r="1100" spans="2:2" x14ac:dyDescent="0.3">
      <c r="B1100" s="26"/>
    </row>
    <row r="1101" spans="2:2" x14ac:dyDescent="0.3">
      <c r="B1101" s="26"/>
    </row>
    <row r="1102" spans="2:2" x14ac:dyDescent="0.3">
      <c r="B1102" s="26"/>
    </row>
    <row r="1103" spans="2:2" x14ac:dyDescent="0.3">
      <c r="B1103" s="26"/>
    </row>
    <row r="1104" spans="2:2" x14ac:dyDescent="0.3">
      <c r="B1104" s="26"/>
    </row>
    <row r="1105" spans="2:2" x14ac:dyDescent="0.3">
      <c r="B1105" s="26"/>
    </row>
    <row r="1106" spans="2:2" x14ac:dyDescent="0.3">
      <c r="B1106" s="26"/>
    </row>
    <row r="1107" spans="2:2" x14ac:dyDescent="0.3">
      <c r="B1107" s="26"/>
    </row>
    <row r="1108" spans="2:2" x14ac:dyDescent="0.3">
      <c r="B1108" s="26"/>
    </row>
    <row r="1109" spans="2:2" x14ac:dyDescent="0.3">
      <c r="B1109" s="26"/>
    </row>
    <row r="1110" spans="2:2" x14ac:dyDescent="0.3">
      <c r="B1110" s="26"/>
    </row>
    <row r="1111" spans="2:2" x14ac:dyDescent="0.3">
      <c r="B1111" s="26"/>
    </row>
    <row r="1112" spans="2:2" x14ac:dyDescent="0.3">
      <c r="B1112" s="26"/>
    </row>
    <row r="1113" spans="2:2" x14ac:dyDescent="0.3">
      <c r="B1113" s="26"/>
    </row>
    <row r="1114" spans="2:2" x14ac:dyDescent="0.3">
      <c r="B1114" s="26"/>
    </row>
    <row r="1115" spans="2:2" x14ac:dyDescent="0.3">
      <c r="B1115" s="26"/>
    </row>
    <row r="1116" spans="2:2" x14ac:dyDescent="0.3">
      <c r="B1116" s="26"/>
    </row>
    <row r="1117" spans="2:2" x14ac:dyDescent="0.3">
      <c r="B1117" s="26"/>
    </row>
    <row r="1118" spans="2:2" x14ac:dyDescent="0.3">
      <c r="B1118" s="26"/>
    </row>
    <row r="1119" spans="2:2" x14ac:dyDescent="0.3">
      <c r="B1119" s="26"/>
    </row>
    <row r="1120" spans="2:2" x14ac:dyDescent="0.3">
      <c r="B1120" s="26"/>
    </row>
    <row r="1121" spans="2:2" x14ac:dyDescent="0.3">
      <c r="B1121" s="26"/>
    </row>
    <row r="1122" spans="2:2" x14ac:dyDescent="0.3">
      <c r="B1122" s="26"/>
    </row>
    <row r="1123" spans="2:2" x14ac:dyDescent="0.3">
      <c r="B1123" s="26"/>
    </row>
    <row r="1124" spans="2:2" x14ac:dyDescent="0.3">
      <c r="B1124" s="26"/>
    </row>
    <row r="1125" spans="2:2" x14ac:dyDescent="0.3">
      <c r="B1125" s="26"/>
    </row>
    <row r="1126" spans="2:2" x14ac:dyDescent="0.3">
      <c r="B1126" s="26"/>
    </row>
    <row r="1127" spans="2:2" x14ac:dyDescent="0.3">
      <c r="B1127" s="26"/>
    </row>
    <row r="1128" spans="2:2" x14ac:dyDescent="0.3">
      <c r="B1128" s="26"/>
    </row>
    <row r="1129" spans="2:2" x14ac:dyDescent="0.3">
      <c r="B1129" s="26"/>
    </row>
    <row r="1130" spans="2:2" x14ac:dyDescent="0.3">
      <c r="B1130" s="26"/>
    </row>
    <row r="1131" spans="2:2" x14ac:dyDescent="0.3">
      <c r="B1131" s="26"/>
    </row>
    <row r="1132" spans="2:2" x14ac:dyDescent="0.3">
      <c r="B1132" s="26"/>
    </row>
    <row r="1133" spans="2:2" x14ac:dyDescent="0.3">
      <c r="B1133" s="26"/>
    </row>
    <row r="1134" spans="2:2" x14ac:dyDescent="0.3">
      <c r="B1134" s="26"/>
    </row>
    <row r="1135" spans="2:2" x14ac:dyDescent="0.3">
      <c r="B1135" s="26"/>
    </row>
    <row r="1136" spans="2:2" x14ac:dyDescent="0.3">
      <c r="B1136" s="26"/>
    </row>
    <row r="1137" spans="2:2" x14ac:dyDescent="0.3">
      <c r="B1137" s="26"/>
    </row>
    <row r="1138" spans="2:2" x14ac:dyDescent="0.3">
      <c r="B1138" s="26"/>
    </row>
    <row r="1139" spans="2:2" x14ac:dyDescent="0.3">
      <c r="B1139" s="26"/>
    </row>
    <row r="1140" spans="2:2" x14ac:dyDescent="0.3">
      <c r="B1140" s="26"/>
    </row>
    <row r="1141" spans="2:2" x14ac:dyDescent="0.3">
      <c r="B1141" s="26"/>
    </row>
    <row r="1142" spans="2:2" x14ac:dyDescent="0.3">
      <c r="B1142" s="26"/>
    </row>
    <row r="1143" spans="2:2" x14ac:dyDescent="0.3">
      <c r="B1143" s="26"/>
    </row>
    <row r="1144" spans="2:2" x14ac:dyDescent="0.3">
      <c r="B1144" s="26"/>
    </row>
    <row r="1145" spans="2:2" x14ac:dyDescent="0.3">
      <c r="B1145" s="26"/>
    </row>
    <row r="1146" spans="2:2" x14ac:dyDescent="0.3">
      <c r="B1146" s="26"/>
    </row>
    <row r="1147" spans="2:2" x14ac:dyDescent="0.3">
      <c r="B1147" s="26"/>
    </row>
    <row r="1148" spans="2:2" x14ac:dyDescent="0.3">
      <c r="B1148" s="26"/>
    </row>
    <row r="1149" spans="2:2" x14ac:dyDescent="0.3">
      <c r="B1149" s="26"/>
    </row>
    <row r="1150" spans="2:2" x14ac:dyDescent="0.3">
      <c r="B1150" s="26"/>
    </row>
    <row r="1151" spans="2:2" x14ac:dyDescent="0.3">
      <c r="B1151" s="26"/>
    </row>
    <row r="1152" spans="2:2" x14ac:dyDescent="0.3">
      <c r="B1152" s="26"/>
    </row>
    <row r="1153" spans="2:2" x14ac:dyDescent="0.3">
      <c r="B1153" s="26"/>
    </row>
    <row r="1154" spans="2:2" x14ac:dyDescent="0.3">
      <c r="B1154" s="26"/>
    </row>
    <row r="1155" spans="2:2" x14ac:dyDescent="0.3">
      <c r="B1155" s="26"/>
    </row>
    <row r="1156" spans="2:2" x14ac:dyDescent="0.3">
      <c r="B1156" s="26"/>
    </row>
    <row r="1157" spans="2:2" x14ac:dyDescent="0.3">
      <c r="B1157" s="26"/>
    </row>
    <row r="1158" spans="2:2" x14ac:dyDescent="0.3">
      <c r="B1158" s="26"/>
    </row>
    <row r="1159" spans="2:2" x14ac:dyDescent="0.3">
      <c r="B1159" s="26"/>
    </row>
    <row r="1160" spans="2:2" x14ac:dyDescent="0.3">
      <c r="B1160" s="26"/>
    </row>
    <row r="1161" spans="2:2" x14ac:dyDescent="0.3">
      <c r="B1161" s="26"/>
    </row>
    <row r="1162" spans="2:2" x14ac:dyDescent="0.3">
      <c r="B1162" s="26"/>
    </row>
    <row r="1163" spans="2:2" x14ac:dyDescent="0.3">
      <c r="B1163" s="26"/>
    </row>
    <row r="1164" spans="2:2" x14ac:dyDescent="0.3">
      <c r="B1164" s="26"/>
    </row>
    <row r="1165" spans="2:2" x14ac:dyDescent="0.3">
      <c r="B1165" s="26"/>
    </row>
    <row r="1166" spans="2:2" x14ac:dyDescent="0.3">
      <c r="B1166" s="26"/>
    </row>
    <row r="1167" spans="2:2" x14ac:dyDescent="0.3">
      <c r="B1167" s="26"/>
    </row>
    <row r="1168" spans="2:2" x14ac:dyDescent="0.3">
      <c r="B1168" s="26"/>
    </row>
    <row r="1169" spans="2:2" x14ac:dyDescent="0.3">
      <c r="B1169" s="26"/>
    </row>
    <row r="1170" spans="2:2" x14ac:dyDescent="0.3">
      <c r="B1170" s="26"/>
    </row>
    <row r="1171" spans="2:2" x14ac:dyDescent="0.3">
      <c r="B1171" s="26"/>
    </row>
    <row r="1172" spans="2:2" x14ac:dyDescent="0.3">
      <c r="B1172" s="26"/>
    </row>
    <row r="1173" spans="2:2" x14ac:dyDescent="0.3">
      <c r="B1173" s="26"/>
    </row>
    <row r="1174" spans="2:2" x14ac:dyDescent="0.3">
      <c r="B1174" s="26"/>
    </row>
    <row r="1175" spans="2:2" x14ac:dyDescent="0.3">
      <c r="B1175" s="26"/>
    </row>
    <row r="1176" spans="2:2" x14ac:dyDescent="0.3">
      <c r="B1176" s="26"/>
    </row>
    <row r="1177" spans="2:2" x14ac:dyDescent="0.3">
      <c r="B1177" s="26"/>
    </row>
    <row r="1178" spans="2:2" x14ac:dyDescent="0.3">
      <c r="B1178" s="26"/>
    </row>
    <row r="1179" spans="2:2" x14ac:dyDescent="0.3">
      <c r="B1179" s="26"/>
    </row>
    <row r="1180" spans="2:2" x14ac:dyDescent="0.3">
      <c r="B1180" s="26"/>
    </row>
    <row r="1181" spans="2:2" x14ac:dyDescent="0.3">
      <c r="B1181" s="26"/>
    </row>
    <row r="1182" spans="2:2" x14ac:dyDescent="0.3">
      <c r="B1182" s="26"/>
    </row>
    <row r="1183" spans="2:2" x14ac:dyDescent="0.3">
      <c r="B1183" s="26"/>
    </row>
    <row r="1184" spans="2:2" x14ac:dyDescent="0.3">
      <c r="B1184" s="26"/>
    </row>
    <row r="1185" spans="2:2" x14ac:dyDescent="0.3">
      <c r="B1185" s="26"/>
    </row>
    <row r="1186" spans="2:2" x14ac:dyDescent="0.3">
      <c r="B1186" s="26"/>
    </row>
    <row r="1187" spans="2:2" x14ac:dyDescent="0.3">
      <c r="B1187" s="26"/>
    </row>
    <row r="1188" spans="2:2" x14ac:dyDescent="0.3">
      <c r="B1188" s="26"/>
    </row>
    <row r="1189" spans="2:2" x14ac:dyDescent="0.3">
      <c r="B1189" s="26"/>
    </row>
    <row r="1190" spans="2:2" x14ac:dyDescent="0.3">
      <c r="B1190" s="26"/>
    </row>
    <row r="1191" spans="2:2" x14ac:dyDescent="0.3">
      <c r="B1191" s="26"/>
    </row>
    <row r="1192" spans="2:2" x14ac:dyDescent="0.3">
      <c r="B1192" s="26"/>
    </row>
    <row r="1193" spans="2:2" x14ac:dyDescent="0.3">
      <c r="B1193" s="26"/>
    </row>
    <row r="1194" spans="2:2" x14ac:dyDescent="0.3">
      <c r="B1194" s="26"/>
    </row>
    <row r="1195" spans="2:2" x14ac:dyDescent="0.3">
      <c r="B1195" s="26"/>
    </row>
    <row r="1196" spans="2:2" x14ac:dyDescent="0.3">
      <c r="B1196" s="26"/>
    </row>
    <row r="1197" spans="2:2" x14ac:dyDescent="0.3">
      <c r="B1197" s="26"/>
    </row>
    <row r="1198" spans="2:2" x14ac:dyDescent="0.3">
      <c r="B1198" s="26"/>
    </row>
    <row r="1199" spans="2:2" x14ac:dyDescent="0.3">
      <c r="B1199" s="26"/>
    </row>
    <row r="1200" spans="2:2" x14ac:dyDescent="0.3">
      <c r="B1200" s="26"/>
    </row>
    <row r="1201" spans="2:2" x14ac:dyDescent="0.3">
      <c r="B1201" s="26"/>
    </row>
    <row r="1202" spans="2:2" x14ac:dyDescent="0.3">
      <c r="B1202" s="26"/>
    </row>
    <row r="1203" spans="2:2" x14ac:dyDescent="0.3">
      <c r="B1203" s="26"/>
    </row>
    <row r="1204" spans="2:2" x14ac:dyDescent="0.3">
      <c r="B1204" s="26"/>
    </row>
    <row r="1205" spans="2:2" x14ac:dyDescent="0.3">
      <c r="B1205" s="26"/>
    </row>
    <row r="1206" spans="2:2" x14ac:dyDescent="0.3">
      <c r="B1206" s="26"/>
    </row>
    <row r="1207" spans="2:2" x14ac:dyDescent="0.3">
      <c r="B1207" s="26"/>
    </row>
    <row r="1208" spans="2:2" x14ac:dyDescent="0.3">
      <c r="B1208" s="26"/>
    </row>
    <row r="1209" spans="2:2" x14ac:dyDescent="0.3">
      <c r="B1209" s="26"/>
    </row>
    <row r="1210" spans="2:2" x14ac:dyDescent="0.3">
      <c r="B1210" s="26"/>
    </row>
    <row r="1211" spans="2:2" x14ac:dyDescent="0.3">
      <c r="B1211" s="26"/>
    </row>
    <row r="1212" spans="2:2" x14ac:dyDescent="0.3">
      <c r="B1212" s="26"/>
    </row>
    <row r="1213" spans="2:2" x14ac:dyDescent="0.3">
      <c r="B1213" s="26"/>
    </row>
    <row r="1214" spans="2:2" x14ac:dyDescent="0.3">
      <c r="B1214" s="26"/>
    </row>
    <row r="1215" spans="2:2" x14ac:dyDescent="0.3">
      <c r="B1215" s="26"/>
    </row>
    <row r="1216" spans="2:2" x14ac:dyDescent="0.3">
      <c r="B1216" s="26"/>
    </row>
    <row r="1217" spans="2:2" x14ac:dyDescent="0.3">
      <c r="B1217" s="26"/>
    </row>
    <row r="1218" spans="2:2" x14ac:dyDescent="0.3">
      <c r="B1218" s="26"/>
    </row>
    <row r="1219" spans="2:2" x14ac:dyDescent="0.3">
      <c r="B1219" s="26"/>
    </row>
    <row r="1220" spans="2:2" x14ac:dyDescent="0.3">
      <c r="B1220" s="26"/>
    </row>
    <row r="1221" spans="2:2" x14ac:dyDescent="0.3">
      <c r="B1221" s="26"/>
    </row>
    <row r="1222" spans="2:2" x14ac:dyDescent="0.3">
      <c r="B1222" s="26"/>
    </row>
    <row r="1223" spans="2:2" x14ac:dyDescent="0.3">
      <c r="B1223" s="26"/>
    </row>
    <row r="1224" spans="2:2" x14ac:dyDescent="0.3">
      <c r="B1224" s="26"/>
    </row>
    <row r="1225" spans="2:2" x14ac:dyDescent="0.3">
      <c r="B1225" s="26"/>
    </row>
    <row r="1226" spans="2:2" x14ac:dyDescent="0.3">
      <c r="B1226" s="26"/>
    </row>
    <row r="1227" spans="2:2" x14ac:dyDescent="0.3">
      <c r="B1227" s="26"/>
    </row>
    <row r="1228" spans="2:2" x14ac:dyDescent="0.3">
      <c r="B1228" s="26"/>
    </row>
    <row r="1229" spans="2:2" x14ac:dyDescent="0.3">
      <c r="B1229" s="26"/>
    </row>
    <row r="1230" spans="2:2" x14ac:dyDescent="0.3">
      <c r="B1230" s="26"/>
    </row>
    <row r="1231" spans="2:2" x14ac:dyDescent="0.3">
      <c r="B1231" s="26"/>
    </row>
    <row r="1232" spans="2:2" x14ac:dyDescent="0.3">
      <c r="B1232" s="26"/>
    </row>
    <row r="1233" spans="2:2" x14ac:dyDescent="0.3">
      <c r="B1233" s="26"/>
    </row>
    <row r="1234" spans="2:2" x14ac:dyDescent="0.3">
      <c r="B1234" s="26"/>
    </row>
    <row r="1235" spans="2:2" x14ac:dyDescent="0.3">
      <c r="B1235" s="26"/>
    </row>
  </sheetData>
  <mergeCells count="3">
    <mergeCell ref="B13:J13"/>
    <mergeCell ref="B9:C9"/>
    <mergeCell ref="B12:J12"/>
  </mergeCell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J1227"/>
  <sheetViews>
    <sheetView topLeftCell="B7" workbookViewId="0">
      <selection activeCell="B11" sqref="B11"/>
    </sheetView>
  </sheetViews>
  <sheetFormatPr defaultRowHeight="14.4" x14ac:dyDescent="0.3"/>
  <cols>
    <col min="1" max="1" width="8.88671875" style="18"/>
    <col min="2" max="2" width="107.77734375" style="20" customWidth="1"/>
    <col min="3" max="3" width="107.77734375" style="18" customWidth="1"/>
    <col min="4" max="16384" width="8.88671875" style="18"/>
  </cols>
  <sheetData>
    <row r="6" spans="2:10" x14ac:dyDescent="0.3">
      <c r="B6" s="25"/>
    </row>
    <row r="7" spans="2:10" x14ac:dyDescent="0.3">
      <c r="B7" s="26"/>
    </row>
    <row r="8" spans="2:10" x14ac:dyDescent="0.3">
      <c r="B8" s="51"/>
      <c r="C8" s="51"/>
    </row>
    <row r="9" spans="2:10" x14ac:dyDescent="0.3">
      <c r="B9" s="52"/>
      <c r="C9" s="52"/>
    </row>
    <row r="10" spans="2:10" s="28" customFormat="1" x14ac:dyDescent="0.3">
      <c r="B10" s="27" t="s">
        <v>810</v>
      </c>
    </row>
    <row r="11" spans="2:10" s="28" customFormat="1" x14ac:dyDescent="0.3"/>
    <row r="12" spans="2:10" ht="15.6" customHeight="1" x14ac:dyDescent="0.3">
      <c r="B12" s="49" t="s">
        <v>8</v>
      </c>
      <c r="C12" s="49"/>
      <c r="D12" s="49"/>
      <c r="E12" s="49"/>
      <c r="F12" s="49"/>
      <c r="G12" s="49"/>
      <c r="H12" s="49"/>
      <c r="I12" s="49"/>
      <c r="J12" s="49"/>
    </row>
    <row r="13" spans="2:10" x14ac:dyDescent="0.3">
      <c r="B13" s="49" t="s">
        <v>5</v>
      </c>
      <c r="C13" s="49"/>
      <c r="D13" s="49"/>
      <c r="E13" s="49"/>
      <c r="F13" s="49"/>
      <c r="G13" s="49"/>
      <c r="H13" s="49"/>
      <c r="I13" s="49"/>
      <c r="J13" s="49"/>
    </row>
    <row r="14" spans="2:10" x14ac:dyDescent="0.3">
      <c r="B14" s="27" t="s">
        <v>811</v>
      </c>
      <c r="C14" s="26">
        <v>40</v>
      </c>
    </row>
    <row r="15" spans="2:10" x14ac:dyDescent="0.3">
      <c r="B15" s="26" t="s">
        <v>556</v>
      </c>
      <c r="C15"/>
    </row>
    <row r="16" spans="2:10" x14ac:dyDescent="0.3">
      <c r="B16" s="26"/>
      <c r="C16"/>
    </row>
    <row r="17" spans="2:3" ht="22.8" x14ac:dyDescent="0.3">
      <c r="B17" s="26" t="s">
        <v>557</v>
      </c>
      <c r="C17"/>
    </row>
    <row r="18" spans="2:3" x14ac:dyDescent="0.3">
      <c r="B18" s="26"/>
      <c r="C18"/>
    </row>
    <row r="19" spans="2:3" x14ac:dyDescent="0.3">
      <c r="B19" s="26"/>
      <c r="C19"/>
    </row>
    <row r="20" spans="2:3" x14ac:dyDescent="0.3">
      <c r="B20" s="26"/>
      <c r="C20"/>
    </row>
    <row r="21" spans="2:3" x14ac:dyDescent="0.3">
      <c r="B21" s="26" t="s">
        <v>558</v>
      </c>
      <c r="C21"/>
    </row>
    <row r="22" spans="2:3" x14ac:dyDescent="0.3">
      <c r="B22" s="26"/>
      <c r="C22"/>
    </row>
    <row r="23" spans="2:3" ht="22.8" x14ac:dyDescent="0.3">
      <c r="B23" s="26" t="s">
        <v>559</v>
      </c>
      <c r="C23"/>
    </row>
    <row r="24" spans="2:3" x14ac:dyDescent="0.3">
      <c r="B24" s="26"/>
      <c r="C24"/>
    </row>
    <row r="25" spans="2:3" x14ac:dyDescent="0.3">
      <c r="B25" s="26"/>
      <c r="C25"/>
    </row>
    <row r="26" spans="2:3" x14ac:dyDescent="0.3">
      <c r="B26" s="26"/>
      <c r="C26"/>
    </row>
    <row r="27" spans="2:3" x14ac:dyDescent="0.3">
      <c r="B27" s="26" t="s">
        <v>560</v>
      </c>
      <c r="C27"/>
    </row>
    <row r="28" spans="2:3" x14ac:dyDescent="0.3">
      <c r="B28" s="26"/>
      <c r="C28"/>
    </row>
    <row r="29" spans="2:3" ht="22.8" x14ac:dyDescent="0.3">
      <c r="B29" s="26" t="s">
        <v>561</v>
      </c>
      <c r="C29"/>
    </row>
    <row r="30" spans="2:3" x14ac:dyDescent="0.3">
      <c r="B30" s="26"/>
      <c r="C30"/>
    </row>
    <row r="31" spans="2:3" x14ac:dyDescent="0.3">
      <c r="B31" s="26"/>
      <c r="C31"/>
    </row>
    <row r="32" spans="2:3" x14ac:dyDescent="0.3">
      <c r="B32" s="26"/>
      <c r="C32"/>
    </row>
    <row r="33" spans="2:3" x14ac:dyDescent="0.3">
      <c r="B33" s="26" t="s">
        <v>562</v>
      </c>
      <c r="C33"/>
    </row>
    <row r="34" spans="2:3" x14ac:dyDescent="0.3">
      <c r="B34" s="26"/>
      <c r="C34"/>
    </row>
    <row r="35" spans="2:3" ht="34.200000000000003" x14ac:dyDescent="0.3">
      <c r="B35" s="26" t="s">
        <v>563</v>
      </c>
      <c r="C35"/>
    </row>
    <row r="36" spans="2:3" x14ac:dyDescent="0.3">
      <c r="B36" s="26"/>
      <c r="C36"/>
    </row>
    <row r="37" spans="2:3" x14ac:dyDescent="0.3">
      <c r="B37" s="26"/>
      <c r="C37"/>
    </row>
    <row r="38" spans="2:3" x14ac:dyDescent="0.3">
      <c r="B38" s="26"/>
      <c r="C38"/>
    </row>
    <row r="39" spans="2:3" x14ac:dyDescent="0.3">
      <c r="B39" s="26" t="s">
        <v>564</v>
      </c>
      <c r="C39"/>
    </row>
    <row r="40" spans="2:3" x14ac:dyDescent="0.3">
      <c r="B40" s="26"/>
      <c r="C40"/>
    </row>
    <row r="41" spans="2:3" ht="22.8" x14ac:dyDescent="0.3">
      <c r="B41" s="26" t="s">
        <v>565</v>
      </c>
      <c r="C41"/>
    </row>
    <row r="42" spans="2:3" x14ac:dyDescent="0.3">
      <c r="B42" s="26"/>
      <c r="C42"/>
    </row>
    <row r="43" spans="2:3" x14ac:dyDescent="0.3">
      <c r="B43" s="26"/>
      <c r="C43"/>
    </row>
    <row r="44" spans="2:3" x14ac:dyDescent="0.3">
      <c r="B44" s="26"/>
      <c r="C44"/>
    </row>
    <row r="45" spans="2:3" x14ac:dyDescent="0.3">
      <c r="B45" s="26" t="s">
        <v>566</v>
      </c>
      <c r="C45"/>
    </row>
    <row r="46" spans="2:3" x14ac:dyDescent="0.3">
      <c r="B46" s="26"/>
      <c r="C46"/>
    </row>
    <row r="47" spans="2:3" ht="22.8" x14ac:dyDescent="0.3">
      <c r="B47" s="26" t="s">
        <v>567</v>
      </c>
      <c r="C47"/>
    </row>
    <row r="48" spans="2:3" x14ac:dyDescent="0.3">
      <c r="B48" s="26"/>
      <c r="C48"/>
    </row>
    <row r="49" spans="2:3" x14ac:dyDescent="0.3">
      <c r="B49" s="26"/>
      <c r="C49"/>
    </row>
    <row r="50" spans="2:3" x14ac:dyDescent="0.3">
      <c r="B50" s="26"/>
      <c r="C50"/>
    </row>
    <row r="51" spans="2:3" x14ac:dyDescent="0.3">
      <c r="B51" s="26" t="s">
        <v>568</v>
      </c>
      <c r="C51"/>
    </row>
    <row r="52" spans="2:3" x14ac:dyDescent="0.3">
      <c r="B52" s="26"/>
      <c r="C52"/>
    </row>
    <row r="53" spans="2:3" ht="22.8" x14ac:dyDescent="0.3">
      <c r="B53" s="26" t="s">
        <v>569</v>
      </c>
      <c r="C53"/>
    </row>
    <row r="54" spans="2:3" x14ac:dyDescent="0.3">
      <c r="B54" s="26"/>
      <c r="C54"/>
    </row>
    <row r="55" spans="2:3" x14ac:dyDescent="0.3">
      <c r="B55" s="26"/>
      <c r="C55"/>
    </row>
    <row r="56" spans="2:3" x14ac:dyDescent="0.3">
      <c r="B56" s="26"/>
      <c r="C56"/>
    </row>
    <row r="57" spans="2:3" x14ac:dyDescent="0.3">
      <c r="B57" s="26" t="s">
        <v>570</v>
      </c>
      <c r="C57"/>
    </row>
    <row r="58" spans="2:3" x14ac:dyDescent="0.3">
      <c r="B58" s="26"/>
      <c r="C58"/>
    </row>
    <row r="59" spans="2:3" ht="22.8" x14ac:dyDescent="0.3">
      <c r="B59" s="26" t="s">
        <v>571</v>
      </c>
      <c r="C59"/>
    </row>
    <row r="60" spans="2:3" x14ac:dyDescent="0.3">
      <c r="B60" s="26"/>
      <c r="C60"/>
    </row>
    <row r="61" spans="2:3" x14ac:dyDescent="0.3">
      <c r="B61" s="26"/>
      <c r="C61"/>
    </row>
    <row r="62" spans="2:3" x14ac:dyDescent="0.3">
      <c r="B62" s="26"/>
      <c r="C62"/>
    </row>
    <row r="63" spans="2:3" x14ac:dyDescent="0.3">
      <c r="B63" s="26" t="s">
        <v>572</v>
      </c>
      <c r="C63"/>
    </row>
    <row r="64" spans="2:3" x14ac:dyDescent="0.3">
      <c r="B64" s="26"/>
      <c r="C64"/>
    </row>
    <row r="65" spans="2:3" ht="22.8" x14ac:dyDescent="0.3">
      <c r="B65" s="26" t="s">
        <v>573</v>
      </c>
      <c r="C65"/>
    </row>
    <row r="66" spans="2:3" x14ac:dyDescent="0.3">
      <c r="B66" s="26"/>
      <c r="C66"/>
    </row>
    <row r="67" spans="2:3" x14ac:dyDescent="0.3">
      <c r="B67" s="26"/>
      <c r="C67"/>
    </row>
    <row r="68" spans="2:3" x14ac:dyDescent="0.3">
      <c r="B68" s="26"/>
      <c r="C68"/>
    </row>
    <row r="69" spans="2:3" x14ac:dyDescent="0.3">
      <c r="B69" s="26" t="s">
        <v>574</v>
      </c>
      <c r="C69"/>
    </row>
    <row r="70" spans="2:3" x14ac:dyDescent="0.3">
      <c r="B70" s="26"/>
      <c r="C70"/>
    </row>
    <row r="71" spans="2:3" ht="34.200000000000003" x14ac:dyDescent="0.3">
      <c r="B71" s="26" t="s">
        <v>575</v>
      </c>
      <c r="C71"/>
    </row>
    <row r="72" spans="2:3" x14ac:dyDescent="0.3">
      <c r="B72" s="26"/>
      <c r="C72"/>
    </row>
    <row r="73" spans="2:3" x14ac:dyDescent="0.3">
      <c r="B73" s="26"/>
      <c r="C73"/>
    </row>
    <row r="74" spans="2:3" x14ac:dyDescent="0.3">
      <c r="B74" s="26"/>
      <c r="C74"/>
    </row>
    <row r="75" spans="2:3" x14ac:dyDescent="0.3">
      <c r="B75" s="26" t="s">
        <v>576</v>
      </c>
      <c r="C75"/>
    </row>
    <row r="76" spans="2:3" x14ac:dyDescent="0.3">
      <c r="B76" s="26"/>
      <c r="C76"/>
    </row>
    <row r="77" spans="2:3" ht="22.8" x14ac:dyDescent="0.3">
      <c r="B77" s="26" t="s">
        <v>577</v>
      </c>
      <c r="C77"/>
    </row>
    <row r="78" spans="2:3" x14ac:dyDescent="0.3">
      <c r="B78" s="26"/>
      <c r="C78"/>
    </row>
    <row r="79" spans="2:3" x14ac:dyDescent="0.3">
      <c r="B79" s="26"/>
      <c r="C79"/>
    </row>
    <row r="80" spans="2:3" x14ac:dyDescent="0.3">
      <c r="B80" s="26"/>
      <c r="C80"/>
    </row>
    <row r="81" spans="2:3" x14ac:dyDescent="0.3">
      <c r="B81" s="26" t="s">
        <v>578</v>
      </c>
      <c r="C81"/>
    </row>
    <row r="82" spans="2:3" x14ac:dyDescent="0.3">
      <c r="B82" s="26"/>
      <c r="C82"/>
    </row>
    <row r="83" spans="2:3" ht="22.8" x14ac:dyDescent="0.3">
      <c r="B83" s="26" t="s">
        <v>579</v>
      </c>
      <c r="C83"/>
    </row>
    <row r="84" spans="2:3" x14ac:dyDescent="0.3">
      <c r="B84" s="26"/>
      <c r="C84"/>
    </row>
    <row r="85" spans="2:3" x14ac:dyDescent="0.3">
      <c r="B85" s="26"/>
      <c r="C85"/>
    </row>
    <row r="86" spans="2:3" x14ac:dyDescent="0.3">
      <c r="B86" s="26"/>
      <c r="C86"/>
    </row>
    <row r="87" spans="2:3" x14ac:dyDescent="0.3">
      <c r="B87" s="26" t="s">
        <v>580</v>
      </c>
      <c r="C87"/>
    </row>
    <row r="88" spans="2:3" x14ac:dyDescent="0.3">
      <c r="B88" s="26"/>
      <c r="C88"/>
    </row>
    <row r="89" spans="2:3" ht="22.8" x14ac:dyDescent="0.3">
      <c r="B89" s="26" t="s">
        <v>581</v>
      </c>
      <c r="C89"/>
    </row>
    <row r="90" spans="2:3" x14ac:dyDescent="0.3">
      <c r="B90" s="26"/>
      <c r="C90"/>
    </row>
    <row r="91" spans="2:3" x14ac:dyDescent="0.3">
      <c r="B91" s="26"/>
      <c r="C91"/>
    </row>
    <row r="92" spans="2:3" x14ac:dyDescent="0.3">
      <c r="B92" s="26"/>
      <c r="C92"/>
    </row>
    <row r="93" spans="2:3" x14ac:dyDescent="0.3">
      <c r="B93" s="26" t="s">
        <v>582</v>
      </c>
      <c r="C93"/>
    </row>
    <row r="94" spans="2:3" x14ac:dyDescent="0.3">
      <c r="B94" s="26"/>
      <c r="C94"/>
    </row>
    <row r="95" spans="2:3" ht="22.8" x14ac:dyDescent="0.3">
      <c r="B95" s="26" t="s">
        <v>583</v>
      </c>
      <c r="C95"/>
    </row>
    <row r="96" spans="2:3" x14ac:dyDescent="0.3">
      <c r="B96" s="26"/>
      <c r="C96"/>
    </row>
    <row r="97" spans="2:3" x14ac:dyDescent="0.3">
      <c r="B97" s="26"/>
      <c r="C97"/>
    </row>
    <row r="98" spans="2:3" x14ac:dyDescent="0.3">
      <c r="B98" s="26"/>
      <c r="C98"/>
    </row>
    <row r="99" spans="2:3" x14ac:dyDescent="0.3">
      <c r="B99" s="26" t="s">
        <v>584</v>
      </c>
      <c r="C99"/>
    </row>
    <row r="100" spans="2:3" x14ac:dyDescent="0.3">
      <c r="B100" s="26"/>
      <c r="C100"/>
    </row>
    <row r="101" spans="2:3" x14ac:dyDescent="0.3">
      <c r="B101" s="26" t="s">
        <v>585</v>
      </c>
      <c r="C101"/>
    </row>
    <row r="102" spans="2:3" x14ac:dyDescent="0.3">
      <c r="B102" s="26"/>
      <c r="C102"/>
    </row>
    <row r="103" spans="2:3" x14ac:dyDescent="0.3">
      <c r="B103" s="26"/>
      <c r="C103"/>
    </row>
    <row r="104" spans="2:3" x14ac:dyDescent="0.3">
      <c r="B104" s="26"/>
      <c r="C104"/>
    </row>
    <row r="105" spans="2:3" x14ac:dyDescent="0.3">
      <c r="B105" s="26" t="s">
        <v>586</v>
      </c>
      <c r="C105"/>
    </row>
    <row r="106" spans="2:3" x14ac:dyDescent="0.3">
      <c r="B106" s="26"/>
      <c r="C106"/>
    </row>
    <row r="107" spans="2:3" ht="22.8" x14ac:dyDescent="0.3">
      <c r="B107" s="26" t="s">
        <v>587</v>
      </c>
      <c r="C107"/>
    </row>
    <row r="108" spans="2:3" x14ac:dyDescent="0.3">
      <c r="B108" s="26"/>
      <c r="C108"/>
    </row>
    <row r="109" spans="2:3" x14ac:dyDescent="0.3">
      <c r="B109" s="26"/>
      <c r="C109"/>
    </row>
    <row r="110" spans="2:3" x14ac:dyDescent="0.3">
      <c r="B110" s="26"/>
      <c r="C110"/>
    </row>
    <row r="111" spans="2:3" x14ac:dyDescent="0.3">
      <c r="B111" s="26" t="s">
        <v>588</v>
      </c>
      <c r="C111"/>
    </row>
    <row r="112" spans="2:3" x14ac:dyDescent="0.3">
      <c r="B112" s="26"/>
      <c r="C112"/>
    </row>
    <row r="113" spans="2:3" ht="22.8" x14ac:dyDescent="0.3">
      <c r="B113" s="26" t="s">
        <v>589</v>
      </c>
      <c r="C113"/>
    </row>
    <row r="114" spans="2:3" x14ac:dyDescent="0.3">
      <c r="B114" s="26"/>
      <c r="C114"/>
    </row>
    <row r="115" spans="2:3" x14ac:dyDescent="0.3">
      <c r="B115" s="26"/>
      <c r="C115"/>
    </row>
    <row r="116" spans="2:3" x14ac:dyDescent="0.3">
      <c r="B116" s="26"/>
      <c r="C116"/>
    </row>
    <row r="117" spans="2:3" x14ac:dyDescent="0.3">
      <c r="B117" s="26" t="s">
        <v>590</v>
      </c>
      <c r="C117"/>
    </row>
    <row r="118" spans="2:3" x14ac:dyDescent="0.3">
      <c r="B118" s="26"/>
      <c r="C118"/>
    </row>
    <row r="119" spans="2:3" ht="22.8" x14ac:dyDescent="0.3">
      <c r="B119" s="26" t="s">
        <v>591</v>
      </c>
      <c r="C119"/>
    </row>
    <row r="120" spans="2:3" x14ac:dyDescent="0.3">
      <c r="B120" s="26"/>
      <c r="C120"/>
    </row>
    <row r="121" spans="2:3" x14ac:dyDescent="0.3">
      <c r="B121" s="26"/>
      <c r="C121"/>
    </row>
    <row r="122" spans="2:3" x14ac:dyDescent="0.3">
      <c r="B122" s="26"/>
      <c r="C122"/>
    </row>
    <row r="123" spans="2:3" x14ac:dyDescent="0.3">
      <c r="B123" s="26" t="s">
        <v>592</v>
      </c>
      <c r="C123"/>
    </row>
    <row r="124" spans="2:3" x14ac:dyDescent="0.3">
      <c r="B124" s="26"/>
      <c r="C124"/>
    </row>
    <row r="125" spans="2:3" ht="22.8" x14ac:dyDescent="0.3">
      <c r="B125" s="26" t="s">
        <v>593</v>
      </c>
      <c r="C125"/>
    </row>
    <row r="126" spans="2:3" x14ac:dyDescent="0.3">
      <c r="B126" s="26"/>
      <c r="C126"/>
    </row>
    <row r="127" spans="2:3" x14ac:dyDescent="0.3">
      <c r="B127" s="26"/>
      <c r="C127"/>
    </row>
    <row r="128" spans="2:3" x14ac:dyDescent="0.3">
      <c r="B128" s="26"/>
      <c r="C128"/>
    </row>
    <row r="129" spans="2:3" x14ac:dyDescent="0.3">
      <c r="B129" s="26" t="s">
        <v>594</v>
      </c>
      <c r="C129"/>
    </row>
    <row r="130" spans="2:3" x14ac:dyDescent="0.3">
      <c r="B130" s="26"/>
      <c r="C130"/>
    </row>
    <row r="131" spans="2:3" ht="22.8" x14ac:dyDescent="0.3">
      <c r="B131" s="26" t="s">
        <v>595</v>
      </c>
      <c r="C131"/>
    </row>
    <row r="132" spans="2:3" x14ac:dyDescent="0.3">
      <c r="B132" s="26"/>
      <c r="C132"/>
    </row>
    <row r="133" spans="2:3" x14ac:dyDescent="0.3">
      <c r="B133" s="26"/>
      <c r="C133"/>
    </row>
    <row r="134" spans="2:3" x14ac:dyDescent="0.3">
      <c r="B134" s="26"/>
      <c r="C134"/>
    </row>
    <row r="135" spans="2:3" x14ac:dyDescent="0.3">
      <c r="B135" s="26" t="s">
        <v>596</v>
      </c>
      <c r="C135"/>
    </row>
    <row r="136" spans="2:3" x14ac:dyDescent="0.3">
      <c r="B136" s="26"/>
      <c r="C136"/>
    </row>
    <row r="137" spans="2:3" ht="22.8" x14ac:dyDescent="0.3">
      <c r="B137" s="26" t="s">
        <v>597</v>
      </c>
      <c r="C137"/>
    </row>
    <row r="138" spans="2:3" x14ac:dyDescent="0.3">
      <c r="B138" s="26"/>
      <c r="C138"/>
    </row>
    <row r="139" spans="2:3" x14ac:dyDescent="0.3">
      <c r="B139" s="26"/>
      <c r="C139"/>
    </row>
    <row r="140" spans="2:3" x14ac:dyDescent="0.3">
      <c r="B140" s="26"/>
      <c r="C140"/>
    </row>
    <row r="141" spans="2:3" x14ac:dyDescent="0.3">
      <c r="B141" s="26" t="s">
        <v>598</v>
      </c>
      <c r="C141"/>
    </row>
    <row r="142" spans="2:3" x14ac:dyDescent="0.3">
      <c r="B142" s="26"/>
      <c r="C142"/>
    </row>
    <row r="143" spans="2:3" ht="22.8" x14ac:dyDescent="0.3">
      <c r="B143" s="26" t="s">
        <v>599</v>
      </c>
      <c r="C143"/>
    </row>
    <row r="144" spans="2:3" x14ac:dyDescent="0.3">
      <c r="B144" s="26"/>
      <c r="C144"/>
    </row>
    <row r="145" spans="2:3" x14ac:dyDescent="0.3">
      <c r="B145" s="26"/>
      <c r="C145"/>
    </row>
    <row r="146" spans="2:3" x14ac:dyDescent="0.3">
      <c r="B146" s="26"/>
      <c r="C146"/>
    </row>
    <row r="147" spans="2:3" x14ac:dyDescent="0.3">
      <c r="B147" s="26" t="s">
        <v>600</v>
      </c>
      <c r="C147"/>
    </row>
    <row r="148" spans="2:3" x14ac:dyDescent="0.3">
      <c r="B148" s="26"/>
      <c r="C148"/>
    </row>
    <row r="149" spans="2:3" ht="22.8" x14ac:dyDescent="0.3">
      <c r="B149" s="26" t="s">
        <v>601</v>
      </c>
      <c r="C149"/>
    </row>
    <row r="150" spans="2:3" x14ac:dyDescent="0.3">
      <c r="B150" s="26"/>
      <c r="C150"/>
    </row>
    <row r="151" spans="2:3" x14ac:dyDescent="0.3">
      <c r="B151" s="26"/>
      <c r="C151"/>
    </row>
    <row r="152" spans="2:3" x14ac:dyDescent="0.3">
      <c r="B152" s="26"/>
      <c r="C152"/>
    </row>
    <row r="153" spans="2:3" x14ac:dyDescent="0.3">
      <c r="B153" s="26" t="s">
        <v>602</v>
      </c>
      <c r="C153"/>
    </row>
    <row r="154" spans="2:3" x14ac:dyDescent="0.3">
      <c r="B154" s="26"/>
      <c r="C154"/>
    </row>
    <row r="155" spans="2:3" ht="34.200000000000003" x14ac:dyDescent="0.3">
      <c r="B155" s="26" t="s">
        <v>603</v>
      </c>
      <c r="C155"/>
    </row>
    <row r="156" spans="2:3" x14ac:dyDescent="0.3">
      <c r="B156" s="26"/>
      <c r="C156"/>
    </row>
    <row r="157" spans="2:3" x14ac:dyDescent="0.3">
      <c r="B157" s="26"/>
      <c r="C157"/>
    </row>
    <row r="158" spans="2:3" x14ac:dyDescent="0.3">
      <c r="B158" s="26"/>
      <c r="C158"/>
    </row>
    <row r="159" spans="2:3" x14ac:dyDescent="0.3">
      <c r="B159" s="26" t="s">
        <v>604</v>
      </c>
      <c r="C159"/>
    </row>
    <row r="160" spans="2:3" x14ac:dyDescent="0.3">
      <c r="B160" s="26"/>
      <c r="C160"/>
    </row>
    <row r="161" spans="2:3" ht="22.8" x14ac:dyDescent="0.3">
      <c r="B161" s="26" t="s">
        <v>605</v>
      </c>
      <c r="C161"/>
    </row>
    <row r="162" spans="2:3" x14ac:dyDescent="0.3">
      <c r="B162" s="26"/>
      <c r="C162"/>
    </row>
    <row r="163" spans="2:3" x14ac:dyDescent="0.3">
      <c r="B163" s="26"/>
      <c r="C163"/>
    </row>
    <row r="164" spans="2:3" x14ac:dyDescent="0.3">
      <c r="B164" s="26"/>
      <c r="C164"/>
    </row>
    <row r="165" spans="2:3" x14ac:dyDescent="0.3">
      <c r="B165" s="26" t="s">
        <v>606</v>
      </c>
      <c r="C165"/>
    </row>
    <row r="166" spans="2:3" x14ac:dyDescent="0.3">
      <c r="B166" s="26"/>
      <c r="C166"/>
    </row>
    <row r="167" spans="2:3" ht="22.8" x14ac:dyDescent="0.3">
      <c r="B167" s="26" t="s">
        <v>607</v>
      </c>
      <c r="C167"/>
    </row>
    <row r="168" spans="2:3" x14ac:dyDescent="0.3">
      <c r="B168" s="26"/>
      <c r="C168"/>
    </row>
    <row r="169" spans="2:3" x14ac:dyDescent="0.3">
      <c r="B169" s="26"/>
      <c r="C169"/>
    </row>
    <row r="170" spans="2:3" x14ac:dyDescent="0.3">
      <c r="B170" s="26"/>
      <c r="C170"/>
    </row>
    <row r="171" spans="2:3" x14ac:dyDescent="0.3">
      <c r="B171" s="26" t="s">
        <v>608</v>
      </c>
      <c r="C171"/>
    </row>
    <row r="172" spans="2:3" x14ac:dyDescent="0.3">
      <c r="B172" s="26"/>
      <c r="C172"/>
    </row>
    <row r="173" spans="2:3" ht="22.8" x14ac:dyDescent="0.3">
      <c r="B173" s="26" t="s">
        <v>609</v>
      </c>
      <c r="C173"/>
    </row>
    <row r="174" spans="2:3" x14ac:dyDescent="0.3">
      <c r="B174" s="26"/>
      <c r="C174"/>
    </row>
    <row r="175" spans="2:3" x14ac:dyDescent="0.3">
      <c r="B175" s="26"/>
      <c r="C175"/>
    </row>
    <row r="176" spans="2:3" x14ac:dyDescent="0.3">
      <c r="B176" s="26"/>
      <c r="C176"/>
    </row>
    <row r="177" spans="2:3" x14ac:dyDescent="0.3">
      <c r="B177" s="26" t="s">
        <v>610</v>
      </c>
      <c r="C177"/>
    </row>
    <row r="178" spans="2:3" x14ac:dyDescent="0.3">
      <c r="B178" s="26"/>
      <c r="C178"/>
    </row>
    <row r="179" spans="2:3" ht="22.8" x14ac:dyDescent="0.3">
      <c r="B179" s="26" t="s">
        <v>611</v>
      </c>
      <c r="C179"/>
    </row>
    <row r="180" spans="2:3" x14ac:dyDescent="0.3">
      <c r="B180" s="26"/>
      <c r="C180"/>
    </row>
    <row r="181" spans="2:3" x14ac:dyDescent="0.3">
      <c r="B181" s="26"/>
      <c r="C181"/>
    </row>
    <row r="182" spans="2:3" x14ac:dyDescent="0.3">
      <c r="B182" s="26"/>
      <c r="C182"/>
    </row>
    <row r="183" spans="2:3" x14ac:dyDescent="0.3">
      <c r="B183" s="26" t="s">
        <v>612</v>
      </c>
      <c r="C183"/>
    </row>
    <row r="184" spans="2:3" x14ac:dyDescent="0.3">
      <c r="B184" s="26"/>
      <c r="C184"/>
    </row>
    <row r="185" spans="2:3" ht="22.8" x14ac:dyDescent="0.3">
      <c r="B185" s="26" t="s">
        <v>613</v>
      </c>
      <c r="C185"/>
    </row>
    <row r="186" spans="2:3" x14ac:dyDescent="0.3">
      <c r="B186" s="26"/>
      <c r="C186"/>
    </row>
    <row r="187" spans="2:3" x14ac:dyDescent="0.3">
      <c r="B187" s="26"/>
      <c r="C187"/>
    </row>
    <row r="188" spans="2:3" x14ac:dyDescent="0.3">
      <c r="B188" s="26"/>
      <c r="C188"/>
    </row>
    <row r="189" spans="2:3" x14ac:dyDescent="0.3">
      <c r="B189" s="26" t="s">
        <v>614</v>
      </c>
      <c r="C189"/>
    </row>
    <row r="190" spans="2:3" x14ac:dyDescent="0.3">
      <c r="B190" s="26"/>
      <c r="C190"/>
    </row>
    <row r="191" spans="2:3" ht="22.8" x14ac:dyDescent="0.3">
      <c r="B191" s="26" t="s">
        <v>615</v>
      </c>
      <c r="C191"/>
    </row>
    <row r="192" spans="2:3" x14ac:dyDescent="0.3">
      <c r="B192" s="26"/>
      <c r="C192"/>
    </row>
    <row r="193" spans="2:3" x14ac:dyDescent="0.3">
      <c r="B193" s="26"/>
      <c r="C193"/>
    </row>
    <row r="194" spans="2:3" x14ac:dyDescent="0.3">
      <c r="B194" s="26"/>
      <c r="C194"/>
    </row>
    <row r="195" spans="2:3" x14ac:dyDescent="0.3">
      <c r="B195" s="26" t="s">
        <v>616</v>
      </c>
      <c r="C195"/>
    </row>
    <row r="196" spans="2:3" x14ac:dyDescent="0.3">
      <c r="B196" s="26"/>
      <c r="C196"/>
    </row>
    <row r="197" spans="2:3" ht="22.8" x14ac:dyDescent="0.3">
      <c r="B197" s="26" t="s">
        <v>617</v>
      </c>
      <c r="C197"/>
    </row>
    <row r="198" spans="2:3" x14ac:dyDescent="0.3">
      <c r="B198" s="26"/>
      <c r="C198"/>
    </row>
    <row r="199" spans="2:3" x14ac:dyDescent="0.3">
      <c r="B199" s="26"/>
      <c r="C199"/>
    </row>
    <row r="200" spans="2:3" x14ac:dyDescent="0.3">
      <c r="B200" s="26"/>
      <c r="C200"/>
    </row>
    <row r="201" spans="2:3" x14ac:dyDescent="0.3">
      <c r="B201" s="26" t="s">
        <v>618</v>
      </c>
      <c r="C201"/>
    </row>
    <row r="202" spans="2:3" x14ac:dyDescent="0.3">
      <c r="B202" s="26"/>
      <c r="C202"/>
    </row>
    <row r="203" spans="2:3" ht="22.8" x14ac:dyDescent="0.3">
      <c r="B203" s="26" t="s">
        <v>619</v>
      </c>
      <c r="C203"/>
    </row>
    <row r="204" spans="2:3" x14ac:dyDescent="0.3">
      <c r="B204" s="26"/>
      <c r="C204"/>
    </row>
    <row r="205" spans="2:3" x14ac:dyDescent="0.3">
      <c r="B205" s="26"/>
      <c r="C205"/>
    </row>
    <row r="206" spans="2:3" x14ac:dyDescent="0.3">
      <c r="B206" s="26"/>
      <c r="C206"/>
    </row>
    <row r="207" spans="2:3" x14ac:dyDescent="0.3">
      <c r="B207" s="26" t="s">
        <v>620</v>
      </c>
      <c r="C207"/>
    </row>
    <row r="208" spans="2:3" x14ac:dyDescent="0.3">
      <c r="B208" s="26"/>
      <c r="C208"/>
    </row>
    <row r="209" spans="2:3" x14ac:dyDescent="0.3">
      <c r="B209" s="26" t="s">
        <v>621</v>
      </c>
      <c r="C209"/>
    </row>
    <row r="210" spans="2:3" x14ac:dyDescent="0.3">
      <c r="B210" s="26"/>
      <c r="C210"/>
    </row>
    <row r="211" spans="2:3" x14ac:dyDescent="0.3">
      <c r="B211" s="26"/>
      <c r="C211"/>
    </row>
    <row r="212" spans="2:3" x14ac:dyDescent="0.3">
      <c r="B212" s="26"/>
      <c r="C212"/>
    </row>
    <row r="213" spans="2:3" x14ac:dyDescent="0.3">
      <c r="B213" s="26" t="s">
        <v>622</v>
      </c>
      <c r="C213"/>
    </row>
    <row r="214" spans="2:3" x14ac:dyDescent="0.3">
      <c r="B214" s="26"/>
      <c r="C214"/>
    </row>
    <row r="215" spans="2:3" ht="22.8" x14ac:dyDescent="0.3">
      <c r="B215" s="26" t="s">
        <v>623</v>
      </c>
      <c r="C215"/>
    </row>
    <row r="216" spans="2:3" x14ac:dyDescent="0.3">
      <c r="B216" s="26"/>
      <c r="C216"/>
    </row>
    <row r="217" spans="2:3" x14ac:dyDescent="0.3">
      <c r="B217" s="26"/>
      <c r="C217"/>
    </row>
    <row r="218" spans="2:3" x14ac:dyDescent="0.3">
      <c r="B218" s="26"/>
      <c r="C218"/>
    </row>
    <row r="219" spans="2:3" x14ac:dyDescent="0.3">
      <c r="B219" s="26" t="s">
        <v>624</v>
      </c>
      <c r="C219"/>
    </row>
    <row r="220" spans="2:3" x14ac:dyDescent="0.3">
      <c r="B220" s="26"/>
      <c r="C220"/>
    </row>
    <row r="221" spans="2:3" ht="22.8" x14ac:dyDescent="0.3">
      <c r="B221" s="26" t="s">
        <v>625</v>
      </c>
      <c r="C221"/>
    </row>
    <row r="222" spans="2:3" x14ac:dyDescent="0.3">
      <c r="B222" s="26"/>
      <c r="C222"/>
    </row>
    <row r="223" spans="2:3" x14ac:dyDescent="0.3">
      <c r="B223" s="26"/>
      <c r="C223"/>
    </row>
    <row r="224" spans="2:3" x14ac:dyDescent="0.3">
      <c r="B224" s="26"/>
      <c r="C224"/>
    </row>
    <row r="225" spans="2:3" x14ac:dyDescent="0.3">
      <c r="B225" s="26" t="s">
        <v>626</v>
      </c>
      <c r="C225"/>
    </row>
    <row r="226" spans="2:3" x14ac:dyDescent="0.3">
      <c r="B226" s="26"/>
      <c r="C226"/>
    </row>
    <row r="227" spans="2:3" ht="22.8" x14ac:dyDescent="0.3">
      <c r="B227" s="26" t="s">
        <v>627</v>
      </c>
      <c r="C227"/>
    </row>
    <row r="228" spans="2:3" x14ac:dyDescent="0.3">
      <c r="B228" s="26"/>
      <c r="C228"/>
    </row>
    <row r="229" spans="2:3" x14ac:dyDescent="0.3">
      <c r="B229" s="26"/>
      <c r="C229"/>
    </row>
    <row r="230" spans="2:3" x14ac:dyDescent="0.3">
      <c r="B230" s="26"/>
      <c r="C230"/>
    </row>
    <row r="231" spans="2:3" x14ac:dyDescent="0.3">
      <c r="B231" s="26" t="s">
        <v>628</v>
      </c>
      <c r="C231"/>
    </row>
    <row r="232" spans="2:3" x14ac:dyDescent="0.3">
      <c r="B232" s="26"/>
      <c r="C232"/>
    </row>
    <row r="233" spans="2:3" ht="22.8" x14ac:dyDescent="0.3">
      <c r="B233" s="26" t="s">
        <v>629</v>
      </c>
      <c r="C233"/>
    </row>
    <row r="234" spans="2:3" x14ac:dyDescent="0.3">
      <c r="B234" s="26"/>
      <c r="C234"/>
    </row>
    <row r="235" spans="2:3" x14ac:dyDescent="0.3">
      <c r="B235" s="26"/>
      <c r="C235"/>
    </row>
    <row r="236" spans="2:3" x14ac:dyDescent="0.3">
      <c r="B236" s="26"/>
      <c r="C236"/>
    </row>
    <row r="237" spans="2:3" x14ac:dyDescent="0.3">
      <c r="B237" s="26" t="s">
        <v>630</v>
      </c>
      <c r="C237"/>
    </row>
    <row r="238" spans="2:3" x14ac:dyDescent="0.3">
      <c r="B238" s="26"/>
      <c r="C238"/>
    </row>
    <row r="239" spans="2:3" ht="22.8" x14ac:dyDescent="0.3">
      <c r="B239" s="26" t="s">
        <v>631</v>
      </c>
      <c r="C239"/>
    </row>
    <row r="240" spans="2:3" x14ac:dyDescent="0.3">
      <c r="B240" s="26"/>
      <c r="C240"/>
    </row>
    <row r="241" spans="2:3" x14ac:dyDescent="0.3">
      <c r="B241" s="26"/>
      <c r="C241"/>
    </row>
    <row r="242" spans="2:3" x14ac:dyDescent="0.3">
      <c r="B242" s="26"/>
      <c r="C242"/>
    </row>
    <row r="243" spans="2:3" x14ac:dyDescent="0.3">
      <c r="B243" s="26" t="s">
        <v>632</v>
      </c>
      <c r="C243"/>
    </row>
    <row r="244" spans="2:3" x14ac:dyDescent="0.3">
      <c r="B244" s="26"/>
      <c r="C244"/>
    </row>
    <row r="245" spans="2:3" ht="22.8" x14ac:dyDescent="0.3">
      <c r="B245" s="26" t="s">
        <v>633</v>
      </c>
      <c r="C245"/>
    </row>
    <row r="246" spans="2:3" x14ac:dyDescent="0.3">
      <c r="B246" s="26"/>
      <c r="C246"/>
    </row>
    <row r="247" spans="2:3" x14ac:dyDescent="0.3">
      <c r="B247" s="26"/>
      <c r="C247"/>
    </row>
    <row r="248" spans="2:3" x14ac:dyDescent="0.3">
      <c r="B248" s="26"/>
      <c r="C248"/>
    </row>
    <row r="249" spans="2:3" x14ac:dyDescent="0.3">
      <c r="B249" s="26" t="s">
        <v>634</v>
      </c>
      <c r="C249"/>
    </row>
    <row r="250" spans="2:3" x14ac:dyDescent="0.3">
      <c r="B250" s="26"/>
      <c r="C250"/>
    </row>
    <row r="251" spans="2:3" ht="22.8" x14ac:dyDescent="0.3">
      <c r="B251" s="26" t="s">
        <v>635</v>
      </c>
      <c r="C251"/>
    </row>
    <row r="252" spans="2:3" x14ac:dyDescent="0.3">
      <c r="B252" s="26"/>
      <c r="C252"/>
    </row>
    <row r="253" spans="2:3" x14ac:dyDescent="0.3">
      <c r="B253" s="26"/>
      <c r="C253"/>
    </row>
    <row r="254" spans="2:3" x14ac:dyDescent="0.3">
      <c r="B254" s="26"/>
      <c r="C254"/>
    </row>
    <row r="255" spans="2:3" x14ac:dyDescent="0.3">
      <c r="B255" s="26" t="s">
        <v>636</v>
      </c>
      <c r="C255"/>
    </row>
    <row r="256" spans="2:3" x14ac:dyDescent="0.3">
      <c r="B256" s="26"/>
      <c r="C256"/>
    </row>
    <row r="257" spans="2:3" x14ac:dyDescent="0.3">
      <c r="B257" s="26" t="s">
        <v>637</v>
      </c>
      <c r="C257"/>
    </row>
    <row r="258" spans="2:3" x14ac:dyDescent="0.3">
      <c r="B258" s="26"/>
      <c r="C258"/>
    </row>
    <row r="259" spans="2:3" x14ac:dyDescent="0.3">
      <c r="B259" s="26"/>
      <c r="C259"/>
    </row>
    <row r="260" spans="2:3" x14ac:dyDescent="0.3">
      <c r="B260" s="26"/>
      <c r="C260"/>
    </row>
    <row r="261" spans="2:3" x14ac:dyDescent="0.3">
      <c r="B261" s="26" t="s">
        <v>638</v>
      </c>
      <c r="C261"/>
    </row>
    <row r="262" spans="2:3" x14ac:dyDescent="0.3">
      <c r="B262" s="26"/>
      <c r="C262"/>
    </row>
    <row r="263" spans="2:3" ht="22.8" x14ac:dyDescent="0.3">
      <c r="B263" s="26" t="s">
        <v>639</v>
      </c>
      <c r="C263"/>
    </row>
    <row r="264" spans="2:3" x14ac:dyDescent="0.3">
      <c r="B264" s="26"/>
      <c r="C264"/>
    </row>
    <row r="265" spans="2:3" x14ac:dyDescent="0.3">
      <c r="B265" s="26"/>
      <c r="C265"/>
    </row>
    <row r="266" spans="2:3" x14ac:dyDescent="0.3">
      <c r="B266" s="26"/>
      <c r="C266"/>
    </row>
    <row r="267" spans="2:3" x14ac:dyDescent="0.3">
      <c r="B267" s="26" t="s">
        <v>640</v>
      </c>
      <c r="C267"/>
    </row>
    <row r="268" spans="2:3" x14ac:dyDescent="0.3">
      <c r="B268" s="26"/>
      <c r="C268"/>
    </row>
    <row r="269" spans="2:3" ht="22.8" x14ac:dyDescent="0.3">
      <c r="B269" s="26" t="s">
        <v>641</v>
      </c>
      <c r="C269"/>
    </row>
    <row r="270" spans="2:3" x14ac:dyDescent="0.3">
      <c r="B270" s="26"/>
      <c r="C270"/>
    </row>
    <row r="271" spans="2:3" x14ac:dyDescent="0.3">
      <c r="B271" s="26"/>
      <c r="C271"/>
    </row>
    <row r="272" spans="2:3" x14ac:dyDescent="0.3">
      <c r="B272" s="26"/>
      <c r="C272"/>
    </row>
    <row r="273" spans="2:3" x14ac:dyDescent="0.3">
      <c r="B273" s="26" t="s">
        <v>642</v>
      </c>
      <c r="C273"/>
    </row>
    <row r="274" spans="2:3" x14ac:dyDescent="0.3">
      <c r="B274" s="26"/>
      <c r="C274"/>
    </row>
    <row r="275" spans="2:3" ht="22.8" x14ac:dyDescent="0.3">
      <c r="B275" s="26" t="s">
        <v>643</v>
      </c>
      <c r="C275"/>
    </row>
    <row r="276" spans="2:3" x14ac:dyDescent="0.3">
      <c r="B276" s="26"/>
      <c r="C276"/>
    </row>
    <row r="277" spans="2:3" x14ac:dyDescent="0.3">
      <c r="B277" s="26"/>
      <c r="C277"/>
    </row>
    <row r="278" spans="2:3" x14ac:dyDescent="0.3">
      <c r="B278" s="26"/>
      <c r="C278"/>
    </row>
    <row r="279" spans="2:3" x14ac:dyDescent="0.3">
      <c r="B279" s="26" t="s">
        <v>644</v>
      </c>
      <c r="C279"/>
    </row>
    <row r="280" spans="2:3" x14ac:dyDescent="0.3">
      <c r="B280" s="26"/>
      <c r="C280"/>
    </row>
    <row r="281" spans="2:3" ht="22.8" x14ac:dyDescent="0.3">
      <c r="B281" s="26" t="s">
        <v>645</v>
      </c>
      <c r="C281"/>
    </row>
    <row r="282" spans="2:3" x14ac:dyDescent="0.3">
      <c r="B282" s="26"/>
      <c r="C282"/>
    </row>
    <row r="283" spans="2:3" x14ac:dyDescent="0.3">
      <c r="B283" s="26"/>
      <c r="C283"/>
    </row>
    <row r="284" spans="2:3" x14ac:dyDescent="0.3">
      <c r="B284" s="26"/>
      <c r="C284"/>
    </row>
    <row r="285" spans="2:3" x14ac:dyDescent="0.3">
      <c r="B285" s="26" t="s">
        <v>646</v>
      </c>
      <c r="C285"/>
    </row>
    <row r="286" spans="2:3" x14ac:dyDescent="0.3">
      <c r="B286" s="26"/>
      <c r="C286"/>
    </row>
    <row r="287" spans="2:3" ht="22.8" x14ac:dyDescent="0.3">
      <c r="B287" s="26" t="s">
        <v>647</v>
      </c>
      <c r="C287"/>
    </row>
    <row r="288" spans="2:3" x14ac:dyDescent="0.3">
      <c r="B288" s="26"/>
      <c r="C288"/>
    </row>
    <row r="289" spans="2:3" x14ac:dyDescent="0.3">
      <c r="B289" s="26"/>
      <c r="C289"/>
    </row>
    <row r="290" spans="2:3" x14ac:dyDescent="0.3">
      <c r="B290" s="26"/>
      <c r="C290"/>
    </row>
    <row r="291" spans="2:3" x14ac:dyDescent="0.3">
      <c r="B291" s="26" t="s">
        <v>648</v>
      </c>
      <c r="C291"/>
    </row>
    <row r="292" spans="2:3" x14ac:dyDescent="0.3">
      <c r="B292" s="26"/>
      <c r="C292"/>
    </row>
    <row r="293" spans="2:3" ht="22.8" x14ac:dyDescent="0.3">
      <c r="B293" s="26" t="s">
        <v>649</v>
      </c>
      <c r="C293"/>
    </row>
    <row r="294" spans="2:3" x14ac:dyDescent="0.3">
      <c r="B294" s="26"/>
      <c r="C294"/>
    </row>
    <row r="295" spans="2:3" x14ac:dyDescent="0.3">
      <c r="B295" s="26"/>
      <c r="C295"/>
    </row>
    <row r="296" spans="2:3" x14ac:dyDescent="0.3">
      <c r="B296" s="26"/>
      <c r="C296"/>
    </row>
    <row r="297" spans="2:3" x14ac:dyDescent="0.3">
      <c r="B297" s="26" t="s">
        <v>650</v>
      </c>
      <c r="C297"/>
    </row>
    <row r="298" spans="2:3" x14ac:dyDescent="0.3">
      <c r="B298" s="26"/>
      <c r="C298"/>
    </row>
    <row r="299" spans="2:3" ht="22.8" x14ac:dyDescent="0.3">
      <c r="B299" s="26" t="s">
        <v>651</v>
      </c>
      <c r="C299"/>
    </row>
    <row r="300" spans="2:3" x14ac:dyDescent="0.3">
      <c r="B300" s="26"/>
      <c r="C300"/>
    </row>
    <row r="301" spans="2:3" x14ac:dyDescent="0.3">
      <c r="B301" s="26"/>
      <c r="C301"/>
    </row>
    <row r="302" spans="2:3" x14ac:dyDescent="0.3">
      <c r="B302" s="26"/>
      <c r="C302"/>
    </row>
    <row r="303" spans="2:3" x14ac:dyDescent="0.3">
      <c r="B303" s="26" t="s">
        <v>652</v>
      </c>
      <c r="C303"/>
    </row>
    <row r="304" spans="2:3" x14ac:dyDescent="0.3">
      <c r="B304" s="26"/>
      <c r="C304"/>
    </row>
    <row r="305" spans="2:3" ht="22.8" x14ac:dyDescent="0.3">
      <c r="B305" s="26" t="s">
        <v>653</v>
      </c>
      <c r="C305"/>
    </row>
    <row r="306" spans="2:3" x14ac:dyDescent="0.3">
      <c r="B306" s="26"/>
      <c r="C306"/>
    </row>
    <row r="307" spans="2:3" x14ac:dyDescent="0.3">
      <c r="B307" s="26"/>
      <c r="C307"/>
    </row>
    <row r="308" spans="2:3" x14ac:dyDescent="0.3">
      <c r="B308" s="26"/>
      <c r="C308"/>
    </row>
    <row r="309" spans="2:3" x14ac:dyDescent="0.3">
      <c r="B309" s="26" t="s">
        <v>654</v>
      </c>
      <c r="C309"/>
    </row>
    <row r="310" spans="2:3" x14ac:dyDescent="0.3">
      <c r="B310" s="26"/>
      <c r="C310"/>
    </row>
    <row r="311" spans="2:3" ht="22.8" x14ac:dyDescent="0.3">
      <c r="B311" s="26" t="s">
        <v>655</v>
      </c>
      <c r="C311"/>
    </row>
    <row r="312" spans="2:3" x14ac:dyDescent="0.3">
      <c r="B312" s="26"/>
      <c r="C312"/>
    </row>
    <row r="313" spans="2:3" x14ac:dyDescent="0.3">
      <c r="B313" s="26"/>
      <c r="C313"/>
    </row>
    <row r="314" spans="2:3" x14ac:dyDescent="0.3">
      <c r="B314" s="26"/>
      <c r="C314"/>
    </row>
    <row r="315" spans="2:3" x14ac:dyDescent="0.3">
      <c r="B315" s="26" t="s">
        <v>656</v>
      </c>
      <c r="C315"/>
    </row>
    <row r="316" spans="2:3" x14ac:dyDescent="0.3">
      <c r="B316" s="26"/>
      <c r="C316"/>
    </row>
    <row r="317" spans="2:3" ht="22.8" x14ac:dyDescent="0.3">
      <c r="B317" s="26" t="s">
        <v>657</v>
      </c>
      <c r="C317"/>
    </row>
    <row r="318" spans="2:3" x14ac:dyDescent="0.3">
      <c r="B318" s="26"/>
      <c r="C318"/>
    </row>
    <row r="319" spans="2:3" x14ac:dyDescent="0.3">
      <c r="B319" s="26"/>
      <c r="C319"/>
    </row>
    <row r="320" spans="2:3" x14ac:dyDescent="0.3">
      <c r="B320" s="26"/>
      <c r="C320"/>
    </row>
    <row r="321" spans="2:3" x14ac:dyDescent="0.3">
      <c r="B321" s="26" t="s">
        <v>658</v>
      </c>
      <c r="C321"/>
    </row>
    <row r="322" spans="2:3" x14ac:dyDescent="0.3">
      <c r="B322" s="26"/>
      <c r="C322"/>
    </row>
    <row r="323" spans="2:3" ht="22.8" x14ac:dyDescent="0.3">
      <c r="B323" s="26" t="s">
        <v>659</v>
      </c>
      <c r="C323"/>
    </row>
    <row r="324" spans="2:3" x14ac:dyDescent="0.3">
      <c r="B324" s="26"/>
      <c r="C324"/>
    </row>
    <row r="325" spans="2:3" x14ac:dyDescent="0.3">
      <c r="B325" s="26"/>
      <c r="C325"/>
    </row>
    <row r="326" spans="2:3" x14ac:dyDescent="0.3">
      <c r="B326" s="26"/>
      <c r="C326"/>
    </row>
    <row r="327" spans="2:3" x14ac:dyDescent="0.3">
      <c r="B327" s="26" t="s">
        <v>660</v>
      </c>
      <c r="C327"/>
    </row>
    <row r="328" spans="2:3" x14ac:dyDescent="0.3">
      <c r="B328" s="26"/>
      <c r="C328"/>
    </row>
    <row r="329" spans="2:3" ht="22.8" x14ac:dyDescent="0.3">
      <c r="B329" s="26" t="s">
        <v>661</v>
      </c>
      <c r="C329"/>
    </row>
    <row r="330" spans="2:3" x14ac:dyDescent="0.3">
      <c r="B330" s="26"/>
      <c r="C330"/>
    </row>
    <row r="331" spans="2:3" x14ac:dyDescent="0.3">
      <c r="B331" s="26"/>
      <c r="C331"/>
    </row>
    <row r="332" spans="2:3" x14ac:dyDescent="0.3">
      <c r="B332" s="26"/>
      <c r="C332"/>
    </row>
    <row r="333" spans="2:3" x14ac:dyDescent="0.3">
      <c r="B333" s="26" t="s">
        <v>662</v>
      </c>
      <c r="C333"/>
    </row>
    <row r="334" spans="2:3" x14ac:dyDescent="0.3">
      <c r="B334" s="26"/>
      <c r="C334"/>
    </row>
    <row r="335" spans="2:3" ht="22.8" x14ac:dyDescent="0.3">
      <c r="B335" s="26" t="s">
        <v>663</v>
      </c>
      <c r="C335"/>
    </row>
    <row r="336" spans="2:3" x14ac:dyDescent="0.3">
      <c r="B336" s="26"/>
      <c r="C336"/>
    </row>
    <row r="337" spans="2:3" x14ac:dyDescent="0.3">
      <c r="B337" s="26"/>
      <c r="C337"/>
    </row>
    <row r="338" spans="2:3" x14ac:dyDescent="0.3">
      <c r="B338" s="26"/>
      <c r="C338"/>
    </row>
    <row r="339" spans="2:3" x14ac:dyDescent="0.3">
      <c r="B339" s="26" t="s">
        <v>664</v>
      </c>
      <c r="C339"/>
    </row>
    <row r="340" spans="2:3" x14ac:dyDescent="0.3">
      <c r="B340" s="26"/>
      <c r="C340"/>
    </row>
    <row r="341" spans="2:3" ht="22.8" x14ac:dyDescent="0.3">
      <c r="B341" s="26" t="s">
        <v>665</v>
      </c>
      <c r="C341"/>
    </row>
    <row r="342" spans="2:3" x14ac:dyDescent="0.3">
      <c r="B342" s="26"/>
      <c r="C342"/>
    </row>
    <row r="343" spans="2:3" x14ac:dyDescent="0.3">
      <c r="B343" s="26"/>
      <c r="C343"/>
    </row>
    <row r="344" spans="2:3" x14ac:dyDescent="0.3">
      <c r="B344" s="26"/>
      <c r="C344"/>
    </row>
    <row r="345" spans="2:3" x14ac:dyDescent="0.3">
      <c r="B345" s="26" t="s">
        <v>666</v>
      </c>
      <c r="C345"/>
    </row>
    <row r="346" spans="2:3" x14ac:dyDescent="0.3">
      <c r="B346" s="26"/>
      <c r="C346"/>
    </row>
    <row r="347" spans="2:3" ht="22.8" x14ac:dyDescent="0.3">
      <c r="B347" s="26" t="s">
        <v>667</v>
      </c>
      <c r="C347"/>
    </row>
    <row r="348" spans="2:3" x14ac:dyDescent="0.3">
      <c r="B348" s="26"/>
      <c r="C348"/>
    </row>
    <row r="349" spans="2:3" x14ac:dyDescent="0.3">
      <c r="B349" s="26"/>
      <c r="C349"/>
    </row>
    <row r="350" spans="2:3" x14ac:dyDescent="0.3">
      <c r="B350" s="26"/>
      <c r="C350"/>
    </row>
    <row r="351" spans="2:3" x14ac:dyDescent="0.3">
      <c r="B351" s="26" t="s">
        <v>668</v>
      </c>
      <c r="C351"/>
    </row>
    <row r="352" spans="2:3" x14ac:dyDescent="0.3">
      <c r="B352" s="26"/>
      <c r="C352"/>
    </row>
    <row r="353" spans="2:3" x14ac:dyDescent="0.3">
      <c r="B353" s="26" t="s">
        <v>669</v>
      </c>
      <c r="C353"/>
    </row>
    <row r="354" spans="2:3" x14ac:dyDescent="0.3">
      <c r="B354" s="26"/>
      <c r="C354"/>
    </row>
    <row r="355" spans="2:3" x14ac:dyDescent="0.3">
      <c r="B355" s="26"/>
      <c r="C355"/>
    </row>
    <row r="356" spans="2:3" x14ac:dyDescent="0.3">
      <c r="B356" s="26"/>
      <c r="C356"/>
    </row>
    <row r="357" spans="2:3" x14ac:dyDescent="0.3">
      <c r="B357" s="26" t="s">
        <v>670</v>
      </c>
      <c r="C357"/>
    </row>
    <row r="358" spans="2:3" x14ac:dyDescent="0.3">
      <c r="B358" s="26"/>
      <c r="C358"/>
    </row>
    <row r="359" spans="2:3" x14ac:dyDescent="0.3">
      <c r="B359" s="26" t="s">
        <v>671</v>
      </c>
      <c r="C359"/>
    </row>
    <row r="360" spans="2:3" x14ac:dyDescent="0.3">
      <c r="B360" s="26"/>
      <c r="C360"/>
    </row>
    <row r="361" spans="2:3" x14ac:dyDescent="0.3">
      <c r="B361" s="26"/>
      <c r="C361"/>
    </row>
    <row r="362" spans="2:3" x14ac:dyDescent="0.3">
      <c r="B362" s="26"/>
      <c r="C362"/>
    </row>
    <row r="363" spans="2:3" x14ac:dyDescent="0.3">
      <c r="B363" s="26" t="s">
        <v>672</v>
      </c>
      <c r="C363"/>
    </row>
    <row r="364" spans="2:3" x14ac:dyDescent="0.3">
      <c r="B364" s="26"/>
      <c r="C364"/>
    </row>
    <row r="365" spans="2:3" x14ac:dyDescent="0.3">
      <c r="B365" s="26" t="s">
        <v>673</v>
      </c>
      <c r="C365"/>
    </row>
    <row r="366" spans="2:3" x14ac:dyDescent="0.3">
      <c r="B366" s="26"/>
      <c r="C366"/>
    </row>
    <row r="367" spans="2:3" x14ac:dyDescent="0.3">
      <c r="B367" s="26"/>
      <c r="C367"/>
    </row>
    <row r="368" spans="2:3" x14ac:dyDescent="0.3">
      <c r="B368" s="26"/>
      <c r="C368"/>
    </row>
    <row r="369" spans="2:3" x14ac:dyDescent="0.3">
      <c r="B369" s="26" t="s">
        <v>674</v>
      </c>
      <c r="C369"/>
    </row>
    <row r="370" spans="2:3" x14ac:dyDescent="0.3">
      <c r="B370" s="26"/>
      <c r="C370"/>
    </row>
    <row r="371" spans="2:3" ht="22.8" x14ac:dyDescent="0.3">
      <c r="B371" s="26" t="s">
        <v>675</v>
      </c>
      <c r="C371"/>
    </row>
    <row r="372" spans="2:3" x14ac:dyDescent="0.3">
      <c r="B372" s="26"/>
      <c r="C372"/>
    </row>
    <row r="373" spans="2:3" x14ac:dyDescent="0.3">
      <c r="B373" s="26"/>
      <c r="C373"/>
    </row>
    <row r="374" spans="2:3" x14ac:dyDescent="0.3">
      <c r="B374" s="26"/>
      <c r="C374"/>
    </row>
    <row r="375" spans="2:3" x14ac:dyDescent="0.3">
      <c r="B375" s="26" t="s">
        <v>676</v>
      </c>
      <c r="C375"/>
    </row>
    <row r="376" spans="2:3" x14ac:dyDescent="0.3">
      <c r="B376" s="26"/>
      <c r="C376"/>
    </row>
    <row r="377" spans="2:3" ht="22.8" x14ac:dyDescent="0.3">
      <c r="B377" s="26" t="s">
        <v>677</v>
      </c>
      <c r="C377"/>
    </row>
    <row r="378" spans="2:3" x14ac:dyDescent="0.3">
      <c r="B378" s="26"/>
      <c r="C378"/>
    </row>
    <row r="379" spans="2:3" x14ac:dyDescent="0.3">
      <c r="B379" s="26"/>
      <c r="C379"/>
    </row>
    <row r="380" spans="2:3" x14ac:dyDescent="0.3">
      <c r="B380" s="26"/>
      <c r="C380"/>
    </row>
    <row r="381" spans="2:3" x14ac:dyDescent="0.3">
      <c r="B381" s="26" t="s">
        <v>678</v>
      </c>
      <c r="C381"/>
    </row>
    <row r="382" spans="2:3" x14ac:dyDescent="0.3">
      <c r="B382" s="26"/>
      <c r="C382"/>
    </row>
    <row r="383" spans="2:3" ht="22.8" x14ac:dyDescent="0.3">
      <c r="B383" s="26" t="s">
        <v>679</v>
      </c>
      <c r="C383"/>
    </row>
    <row r="384" spans="2:3" x14ac:dyDescent="0.3">
      <c r="B384" s="26"/>
      <c r="C384"/>
    </row>
    <row r="385" spans="2:3" x14ac:dyDescent="0.3">
      <c r="B385" s="26"/>
      <c r="C385"/>
    </row>
    <row r="386" spans="2:3" x14ac:dyDescent="0.3">
      <c r="B386" s="26"/>
      <c r="C386"/>
    </row>
    <row r="387" spans="2:3" x14ac:dyDescent="0.3">
      <c r="B387" s="26" t="s">
        <v>680</v>
      </c>
      <c r="C387"/>
    </row>
    <row r="388" spans="2:3" x14ac:dyDescent="0.3">
      <c r="B388" s="26"/>
      <c r="C388"/>
    </row>
    <row r="389" spans="2:3" ht="22.8" x14ac:dyDescent="0.3">
      <c r="B389" s="26" t="s">
        <v>681</v>
      </c>
      <c r="C389"/>
    </row>
    <row r="390" spans="2:3" x14ac:dyDescent="0.3">
      <c r="B390" s="26"/>
      <c r="C390"/>
    </row>
    <row r="391" spans="2:3" x14ac:dyDescent="0.3">
      <c r="B391" s="26"/>
      <c r="C391"/>
    </row>
    <row r="392" spans="2:3" x14ac:dyDescent="0.3">
      <c r="B392" s="26"/>
      <c r="C392"/>
    </row>
    <row r="393" spans="2:3" x14ac:dyDescent="0.3">
      <c r="B393" s="26" t="s">
        <v>682</v>
      </c>
      <c r="C393"/>
    </row>
    <row r="394" spans="2:3" x14ac:dyDescent="0.3">
      <c r="B394" s="26"/>
      <c r="C394"/>
    </row>
    <row r="395" spans="2:3" x14ac:dyDescent="0.3">
      <c r="B395" s="26" t="s">
        <v>683</v>
      </c>
      <c r="C395"/>
    </row>
    <row r="396" spans="2:3" x14ac:dyDescent="0.3">
      <c r="B396" s="26"/>
      <c r="C396"/>
    </row>
    <row r="397" spans="2:3" x14ac:dyDescent="0.3">
      <c r="B397" s="26"/>
      <c r="C397"/>
    </row>
    <row r="398" spans="2:3" x14ac:dyDescent="0.3">
      <c r="B398" s="26"/>
      <c r="C398"/>
    </row>
    <row r="399" spans="2:3" x14ac:dyDescent="0.3">
      <c r="B399" s="26" t="s">
        <v>684</v>
      </c>
      <c r="C399"/>
    </row>
    <row r="400" spans="2:3" x14ac:dyDescent="0.3">
      <c r="B400" s="26"/>
      <c r="C400"/>
    </row>
    <row r="401" spans="2:3" ht="22.8" x14ac:dyDescent="0.3">
      <c r="B401" s="26" t="s">
        <v>685</v>
      </c>
      <c r="C401"/>
    </row>
    <row r="402" spans="2:3" x14ac:dyDescent="0.3">
      <c r="B402" s="26"/>
      <c r="C402"/>
    </row>
    <row r="403" spans="2:3" x14ac:dyDescent="0.3">
      <c r="B403" s="26"/>
      <c r="C403"/>
    </row>
    <row r="404" spans="2:3" x14ac:dyDescent="0.3">
      <c r="B404" s="26"/>
      <c r="C404"/>
    </row>
    <row r="405" spans="2:3" x14ac:dyDescent="0.3">
      <c r="B405" s="26" t="s">
        <v>686</v>
      </c>
      <c r="C405"/>
    </row>
    <row r="406" spans="2:3" x14ac:dyDescent="0.3">
      <c r="B406" s="26"/>
      <c r="C406"/>
    </row>
    <row r="407" spans="2:3" x14ac:dyDescent="0.3">
      <c r="B407" s="26" t="s">
        <v>687</v>
      </c>
      <c r="C407"/>
    </row>
    <row r="408" spans="2:3" x14ac:dyDescent="0.3">
      <c r="B408" s="26"/>
      <c r="C408"/>
    </row>
    <row r="409" spans="2:3" x14ac:dyDescent="0.3">
      <c r="B409" s="26"/>
      <c r="C409"/>
    </row>
    <row r="410" spans="2:3" x14ac:dyDescent="0.3">
      <c r="B410" s="26"/>
      <c r="C410"/>
    </row>
    <row r="411" spans="2:3" x14ac:dyDescent="0.3">
      <c r="B411" s="26" t="s">
        <v>688</v>
      </c>
      <c r="C411"/>
    </row>
    <row r="412" spans="2:3" x14ac:dyDescent="0.3">
      <c r="B412" s="26"/>
      <c r="C412"/>
    </row>
    <row r="413" spans="2:3" ht="22.8" x14ac:dyDescent="0.3">
      <c r="B413" s="26" t="s">
        <v>689</v>
      </c>
      <c r="C413"/>
    </row>
    <row r="414" spans="2:3" x14ac:dyDescent="0.3">
      <c r="B414" s="26"/>
      <c r="C414"/>
    </row>
    <row r="415" spans="2:3" x14ac:dyDescent="0.3">
      <c r="B415" s="26"/>
      <c r="C415"/>
    </row>
    <row r="416" spans="2:3" x14ac:dyDescent="0.3">
      <c r="B416" s="26"/>
      <c r="C416"/>
    </row>
    <row r="417" spans="2:3" x14ac:dyDescent="0.3">
      <c r="B417" s="26" t="s">
        <v>690</v>
      </c>
      <c r="C417"/>
    </row>
    <row r="418" spans="2:3" x14ac:dyDescent="0.3">
      <c r="B418" s="26"/>
      <c r="C418"/>
    </row>
    <row r="419" spans="2:3" ht="22.8" x14ac:dyDescent="0.3">
      <c r="B419" s="26" t="s">
        <v>691</v>
      </c>
      <c r="C419"/>
    </row>
    <row r="420" spans="2:3" x14ac:dyDescent="0.3">
      <c r="B420" s="26"/>
      <c r="C420"/>
    </row>
    <row r="421" spans="2:3" x14ac:dyDescent="0.3">
      <c r="B421" s="26"/>
      <c r="C421"/>
    </row>
    <row r="422" spans="2:3" x14ac:dyDescent="0.3">
      <c r="B422" s="26"/>
      <c r="C422"/>
    </row>
    <row r="423" spans="2:3" x14ac:dyDescent="0.3">
      <c r="B423" s="26" t="s">
        <v>692</v>
      </c>
      <c r="C423"/>
    </row>
    <row r="424" spans="2:3" x14ac:dyDescent="0.3">
      <c r="B424" s="26"/>
      <c r="C424"/>
    </row>
    <row r="425" spans="2:3" ht="22.8" x14ac:dyDescent="0.3">
      <c r="B425" s="26" t="s">
        <v>693</v>
      </c>
      <c r="C425"/>
    </row>
    <row r="426" spans="2:3" x14ac:dyDescent="0.3">
      <c r="B426" s="26"/>
      <c r="C426"/>
    </row>
    <row r="427" spans="2:3" x14ac:dyDescent="0.3">
      <c r="B427" s="26"/>
      <c r="C427"/>
    </row>
    <row r="428" spans="2:3" x14ac:dyDescent="0.3">
      <c r="B428" s="26"/>
      <c r="C428"/>
    </row>
    <row r="429" spans="2:3" x14ac:dyDescent="0.3">
      <c r="B429" s="26" t="s">
        <v>694</v>
      </c>
      <c r="C429"/>
    </row>
    <row r="430" spans="2:3" x14ac:dyDescent="0.3">
      <c r="B430" s="26"/>
      <c r="C430"/>
    </row>
    <row r="431" spans="2:3" x14ac:dyDescent="0.3">
      <c r="B431" s="26" t="s">
        <v>695</v>
      </c>
      <c r="C431"/>
    </row>
    <row r="432" spans="2:3" x14ac:dyDescent="0.3">
      <c r="B432" s="26"/>
      <c r="C432"/>
    </row>
    <row r="433" spans="2:3" x14ac:dyDescent="0.3">
      <c r="B433" s="26"/>
      <c r="C433"/>
    </row>
    <row r="434" spans="2:3" x14ac:dyDescent="0.3">
      <c r="B434" s="26"/>
      <c r="C434"/>
    </row>
    <row r="435" spans="2:3" x14ac:dyDescent="0.3">
      <c r="B435" s="26" t="s">
        <v>696</v>
      </c>
      <c r="C435"/>
    </row>
    <row r="436" spans="2:3" x14ac:dyDescent="0.3">
      <c r="B436" s="26"/>
      <c r="C436"/>
    </row>
    <row r="437" spans="2:3" ht="22.8" x14ac:dyDescent="0.3">
      <c r="B437" s="26" t="s">
        <v>697</v>
      </c>
      <c r="C437"/>
    </row>
    <row r="438" spans="2:3" x14ac:dyDescent="0.3">
      <c r="B438" s="26"/>
      <c r="C438"/>
    </row>
    <row r="439" spans="2:3" x14ac:dyDescent="0.3">
      <c r="B439" s="26"/>
      <c r="C439"/>
    </row>
    <row r="440" spans="2:3" x14ac:dyDescent="0.3">
      <c r="B440" s="26"/>
      <c r="C440"/>
    </row>
    <row r="441" spans="2:3" x14ac:dyDescent="0.3">
      <c r="B441" s="26" t="s">
        <v>698</v>
      </c>
      <c r="C441"/>
    </row>
    <row r="442" spans="2:3" x14ac:dyDescent="0.3">
      <c r="B442" s="26"/>
      <c r="C442"/>
    </row>
    <row r="443" spans="2:3" x14ac:dyDescent="0.3">
      <c r="B443" s="26" t="s">
        <v>699</v>
      </c>
      <c r="C443"/>
    </row>
    <row r="444" spans="2:3" x14ac:dyDescent="0.3">
      <c r="B444" s="26"/>
      <c r="C444"/>
    </row>
    <row r="445" spans="2:3" x14ac:dyDescent="0.3">
      <c r="B445" s="26"/>
      <c r="C445"/>
    </row>
    <row r="446" spans="2:3" x14ac:dyDescent="0.3">
      <c r="B446" s="26"/>
      <c r="C446"/>
    </row>
    <row r="447" spans="2:3" x14ac:dyDescent="0.3">
      <c r="B447" s="26" t="s">
        <v>700</v>
      </c>
      <c r="C447"/>
    </row>
    <row r="448" spans="2:3" x14ac:dyDescent="0.3">
      <c r="B448" s="26"/>
      <c r="C448"/>
    </row>
    <row r="449" spans="2:3" x14ac:dyDescent="0.3">
      <c r="B449" s="26" t="s">
        <v>701</v>
      </c>
      <c r="C449"/>
    </row>
    <row r="450" spans="2:3" x14ac:dyDescent="0.3">
      <c r="B450" s="26"/>
      <c r="C450"/>
    </row>
    <row r="451" spans="2:3" x14ac:dyDescent="0.3">
      <c r="B451" s="26"/>
      <c r="C451"/>
    </row>
    <row r="452" spans="2:3" x14ac:dyDescent="0.3">
      <c r="B452" s="26"/>
      <c r="C452"/>
    </row>
    <row r="453" spans="2:3" x14ac:dyDescent="0.3">
      <c r="B453" s="26" t="s">
        <v>702</v>
      </c>
      <c r="C453"/>
    </row>
    <row r="454" spans="2:3" x14ac:dyDescent="0.3">
      <c r="B454" s="26"/>
      <c r="C454"/>
    </row>
    <row r="455" spans="2:3" x14ac:dyDescent="0.3">
      <c r="B455" s="26" t="s">
        <v>703</v>
      </c>
      <c r="C455"/>
    </row>
    <row r="456" spans="2:3" x14ac:dyDescent="0.3">
      <c r="B456" s="26"/>
      <c r="C456"/>
    </row>
    <row r="457" spans="2:3" x14ac:dyDescent="0.3">
      <c r="B457" s="26"/>
      <c r="C457"/>
    </row>
    <row r="458" spans="2:3" x14ac:dyDescent="0.3">
      <c r="B458" s="26"/>
      <c r="C458"/>
    </row>
    <row r="459" spans="2:3" x14ac:dyDescent="0.3">
      <c r="B459" s="26" t="s">
        <v>704</v>
      </c>
      <c r="C459"/>
    </row>
    <row r="460" spans="2:3" x14ac:dyDescent="0.3">
      <c r="B460" s="26"/>
      <c r="C460"/>
    </row>
    <row r="461" spans="2:3" ht="22.8" x14ac:dyDescent="0.3">
      <c r="B461" s="26" t="s">
        <v>705</v>
      </c>
      <c r="C461"/>
    </row>
    <row r="462" spans="2:3" x14ac:dyDescent="0.3">
      <c r="B462" s="26"/>
      <c r="C462"/>
    </row>
    <row r="463" spans="2:3" x14ac:dyDescent="0.3">
      <c r="B463" s="26"/>
      <c r="C463"/>
    </row>
    <row r="464" spans="2:3" x14ac:dyDescent="0.3">
      <c r="B464" s="26"/>
      <c r="C464"/>
    </row>
    <row r="465" spans="2:3" x14ac:dyDescent="0.3">
      <c r="B465" s="26" t="s">
        <v>706</v>
      </c>
      <c r="C465"/>
    </row>
    <row r="466" spans="2:3" x14ac:dyDescent="0.3">
      <c r="B466" s="26"/>
      <c r="C466"/>
    </row>
    <row r="467" spans="2:3" x14ac:dyDescent="0.3">
      <c r="B467" s="26" t="s">
        <v>707</v>
      </c>
      <c r="C467"/>
    </row>
    <row r="468" spans="2:3" x14ac:dyDescent="0.3">
      <c r="B468" s="26"/>
      <c r="C468"/>
    </row>
    <row r="469" spans="2:3" x14ac:dyDescent="0.3">
      <c r="B469" s="26"/>
      <c r="C469"/>
    </row>
    <row r="470" spans="2:3" x14ac:dyDescent="0.3">
      <c r="B470" s="26"/>
      <c r="C470"/>
    </row>
    <row r="471" spans="2:3" x14ac:dyDescent="0.3">
      <c r="B471" s="26" t="s">
        <v>708</v>
      </c>
      <c r="C471"/>
    </row>
    <row r="472" spans="2:3" x14ac:dyDescent="0.3">
      <c r="B472" s="26"/>
      <c r="C472"/>
    </row>
    <row r="473" spans="2:3" ht="22.8" x14ac:dyDescent="0.3">
      <c r="B473" s="26" t="s">
        <v>709</v>
      </c>
      <c r="C473"/>
    </row>
    <row r="474" spans="2:3" x14ac:dyDescent="0.3">
      <c r="B474" s="26"/>
      <c r="C474"/>
    </row>
    <row r="475" spans="2:3" x14ac:dyDescent="0.3">
      <c r="B475" s="26"/>
      <c r="C475"/>
    </row>
    <row r="476" spans="2:3" x14ac:dyDescent="0.3">
      <c r="B476" s="26"/>
      <c r="C476"/>
    </row>
    <row r="477" spans="2:3" x14ac:dyDescent="0.3">
      <c r="B477" s="26" t="s">
        <v>710</v>
      </c>
      <c r="C477"/>
    </row>
    <row r="478" spans="2:3" x14ac:dyDescent="0.3">
      <c r="B478" s="26"/>
      <c r="C478"/>
    </row>
    <row r="479" spans="2:3" ht="22.8" x14ac:dyDescent="0.3">
      <c r="B479" s="26" t="s">
        <v>711</v>
      </c>
      <c r="C479"/>
    </row>
    <row r="480" spans="2:3" x14ac:dyDescent="0.3">
      <c r="B480" s="26"/>
      <c r="C480"/>
    </row>
    <row r="481" spans="2:3" x14ac:dyDescent="0.3">
      <c r="B481" s="26"/>
      <c r="C481"/>
    </row>
    <row r="482" spans="2:3" x14ac:dyDescent="0.3">
      <c r="B482" s="26"/>
      <c r="C482"/>
    </row>
    <row r="483" spans="2:3" x14ac:dyDescent="0.3">
      <c r="B483" s="26" t="s">
        <v>712</v>
      </c>
      <c r="C483"/>
    </row>
    <row r="484" spans="2:3" x14ac:dyDescent="0.3">
      <c r="B484" s="26"/>
      <c r="C484"/>
    </row>
    <row r="485" spans="2:3" ht="22.8" x14ac:dyDescent="0.3">
      <c r="B485" s="26" t="s">
        <v>713</v>
      </c>
      <c r="C485"/>
    </row>
    <row r="486" spans="2:3" x14ac:dyDescent="0.3">
      <c r="B486" s="26"/>
      <c r="C486"/>
    </row>
    <row r="487" spans="2:3" x14ac:dyDescent="0.3">
      <c r="B487" s="26"/>
      <c r="C487"/>
    </row>
    <row r="488" spans="2:3" x14ac:dyDescent="0.3">
      <c r="B488" s="26"/>
      <c r="C488"/>
    </row>
    <row r="489" spans="2:3" x14ac:dyDescent="0.3">
      <c r="B489" s="26" t="s">
        <v>714</v>
      </c>
      <c r="C489"/>
    </row>
    <row r="490" spans="2:3" x14ac:dyDescent="0.3">
      <c r="B490" s="26"/>
      <c r="C490"/>
    </row>
    <row r="491" spans="2:3" ht="22.8" x14ac:dyDescent="0.3">
      <c r="B491" s="26" t="s">
        <v>715</v>
      </c>
      <c r="C491"/>
    </row>
    <row r="492" spans="2:3" x14ac:dyDescent="0.3">
      <c r="B492" s="26"/>
      <c r="C492"/>
    </row>
    <row r="493" spans="2:3" x14ac:dyDescent="0.3">
      <c r="B493" s="26"/>
      <c r="C493"/>
    </row>
    <row r="494" spans="2:3" x14ac:dyDescent="0.3">
      <c r="B494" s="26"/>
      <c r="C494"/>
    </row>
    <row r="495" spans="2:3" x14ac:dyDescent="0.3">
      <c r="B495" s="26" t="s">
        <v>716</v>
      </c>
      <c r="C495"/>
    </row>
    <row r="496" spans="2:3" x14ac:dyDescent="0.3">
      <c r="B496" s="26"/>
      <c r="C496"/>
    </row>
    <row r="497" spans="2:3" ht="22.8" x14ac:dyDescent="0.3">
      <c r="B497" s="26" t="s">
        <v>717</v>
      </c>
      <c r="C497"/>
    </row>
    <row r="498" spans="2:3" x14ac:dyDescent="0.3">
      <c r="B498" s="26"/>
      <c r="C498"/>
    </row>
    <row r="499" spans="2:3" x14ac:dyDescent="0.3">
      <c r="B499" s="26"/>
      <c r="C499"/>
    </row>
    <row r="500" spans="2:3" x14ac:dyDescent="0.3">
      <c r="B500" s="26"/>
      <c r="C500"/>
    </row>
    <row r="501" spans="2:3" x14ac:dyDescent="0.3">
      <c r="B501" s="26" t="s">
        <v>718</v>
      </c>
      <c r="C501"/>
    </row>
    <row r="502" spans="2:3" x14ac:dyDescent="0.3">
      <c r="B502" s="26"/>
      <c r="C502"/>
    </row>
    <row r="503" spans="2:3" ht="22.8" x14ac:dyDescent="0.3">
      <c r="B503" s="26" t="s">
        <v>719</v>
      </c>
      <c r="C503"/>
    </row>
    <row r="504" spans="2:3" x14ac:dyDescent="0.3">
      <c r="B504" s="26"/>
      <c r="C504"/>
    </row>
    <row r="505" spans="2:3" x14ac:dyDescent="0.3">
      <c r="B505" s="26"/>
      <c r="C505"/>
    </row>
    <row r="506" spans="2:3" x14ac:dyDescent="0.3">
      <c r="B506" s="26"/>
      <c r="C506"/>
    </row>
    <row r="507" spans="2:3" x14ac:dyDescent="0.3">
      <c r="B507" s="26" t="s">
        <v>720</v>
      </c>
      <c r="C507"/>
    </row>
    <row r="508" spans="2:3" x14ac:dyDescent="0.3">
      <c r="B508" s="26"/>
      <c r="C508"/>
    </row>
    <row r="509" spans="2:3" ht="22.8" x14ac:dyDescent="0.3">
      <c r="B509" s="26" t="s">
        <v>721</v>
      </c>
      <c r="C509"/>
    </row>
    <row r="510" spans="2:3" x14ac:dyDescent="0.3">
      <c r="B510" s="26"/>
      <c r="C510"/>
    </row>
    <row r="511" spans="2:3" x14ac:dyDescent="0.3">
      <c r="B511" s="26"/>
      <c r="C511"/>
    </row>
    <row r="512" spans="2:3" x14ac:dyDescent="0.3">
      <c r="B512" s="26"/>
      <c r="C512"/>
    </row>
    <row r="513" spans="2:3" x14ac:dyDescent="0.3">
      <c r="B513" s="26" t="s">
        <v>722</v>
      </c>
      <c r="C513"/>
    </row>
    <row r="514" spans="2:3" x14ac:dyDescent="0.3">
      <c r="B514" s="26"/>
      <c r="C514"/>
    </row>
    <row r="515" spans="2:3" ht="22.8" x14ac:dyDescent="0.3">
      <c r="B515" s="26" t="s">
        <v>723</v>
      </c>
      <c r="C515"/>
    </row>
    <row r="516" spans="2:3" x14ac:dyDescent="0.3">
      <c r="B516" s="26"/>
      <c r="C516"/>
    </row>
    <row r="517" spans="2:3" x14ac:dyDescent="0.3">
      <c r="B517" s="26"/>
      <c r="C517"/>
    </row>
    <row r="518" spans="2:3" x14ac:dyDescent="0.3">
      <c r="B518" s="26"/>
      <c r="C518"/>
    </row>
    <row r="519" spans="2:3" x14ac:dyDescent="0.3">
      <c r="B519" s="26" t="s">
        <v>724</v>
      </c>
      <c r="C519"/>
    </row>
    <row r="520" spans="2:3" x14ac:dyDescent="0.3">
      <c r="B520" s="26"/>
      <c r="C520"/>
    </row>
    <row r="521" spans="2:3" ht="22.8" x14ac:dyDescent="0.3">
      <c r="B521" s="26" t="s">
        <v>725</v>
      </c>
      <c r="C521"/>
    </row>
    <row r="522" spans="2:3" x14ac:dyDescent="0.3">
      <c r="B522" s="26"/>
      <c r="C522"/>
    </row>
    <row r="523" spans="2:3" x14ac:dyDescent="0.3">
      <c r="B523" s="26"/>
      <c r="C523"/>
    </row>
    <row r="524" spans="2:3" x14ac:dyDescent="0.3">
      <c r="B524" s="26"/>
      <c r="C524"/>
    </row>
    <row r="525" spans="2:3" x14ac:dyDescent="0.3">
      <c r="B525" s="26" t="s">
        <v>726</v>
      </c>
      <c r="C525"/>
    </row>
    <row r="526" spans="2:3" x14ac:dyDescent="0.3">
      <c r="B526" s="26"/>
      <c r="C526"/>
    </row>
    <row r="527" spans="2:3" ht="22.8" x14ac:dyDescent="0.3">
      <c r="B527" s="26" t="s">
        <v>727</v>
      </c>
      <c r="C527"/>
    </row>
    <row r="528" spans="2:3" x14ac:dyDescent="0.3">
      <c r="B528" s="26"/>
      <c r="C528"/>
    </row>
    <row r="529" spans="2:3" x14ac:dyDescent="0.3">
      <c r="B529" s="26"/>
      <c r="C529"/>
    </row>
    <row r="530" spans="2:3" x14ac:dyDescent="0.3">
      <c r="B530" s="26"/>
      <c r="C530"/>
    </row>
    <row r="531" spans="2:3" x14ac:dyDescent="0.3">
      <c r="B531" s="26" t="s">
        <v>728</v>
      </c>
      <c r="C531"/>
    </row>
    <row r="532" spans="2:3" x14ac:dyDescent="0.3">
      <c r="B532" s="26"/>
      <c r="C532"/>
    </row>
    <row r="533" spans="2:3" ht="22.8" x14ac:dyDescent="0.3">
      <c r="B533" s="26" t="s">
        <v>729</v>
      </c>
      <c r="C533"/>
    </row>
    <row r="534" spans="2:3" x14ac:dyDescent="0.3">
      <c r="B534" s="26"/>
      <c r="C534"/>
    </row>
    <row r="535" spans="2:3" x14ac:dyDescent="0.3">
      <c r="B535" s="26"/>
      <c r="C535"/>
    </row>
    <row r="536" spans="2:3" x14ac:dyDescent="0.3">
      <c r="B536" s="26"/>
      <c r="C536"/>
    </row>
    <row r="537" spans="2:3" x14ac:dyDescent="0.3">
      <c r="B537" s="26" t="s">
        <v>730</v>
      </c>
      <c r="C537"/>
    </row>
    <row r="538" spans="2:3" x14ac:dyDescent="0.3">
      <c r="B538" s="26"/>
      <c r="C538"/>
    </row>
    <row r="539" spans="2:3" ht="22.8" x14ac:dyDescent="0.3">
      <c r="B539" s="26" t="s">
        <v>731</v>
      </c>
      <c r="C539"/>
    </row>
    <row r="540" spans="2:3" x14ac:dyDescent="0.3">
      <c r="B540" s="26"/>
      <c r="C540"/>
    </row>
    <row r="541" spans="2:3" x14ac:dyDescent="0.3">
      <c r="B541" s="26"/>
      <c r="C541"/>
    </row>
    <row r="542" spans="2:3" x14ac:dyDescent="0.3">
      <c r="B542" s="26"/>
      <c r="C542"/>
    </row>
    <row r="543" spans="2:3" x14ac:dyDescent="0.3">
      <c r="B543" s="26" t="s">
        <v>732</v>
      </c>
      <c r="C543"/>
    </row>
    <row r="544" spans="2:3" x14ac:dyDescent="0.3">
      <c r="B544" s="26"/>
      <c r="C544"/>
    </row>
    <row r="545" spans="2:3" x14ac:dyDescent="0.3">
      <c r="B545" s="26" t="s">
        <v>733</v>
      </c>
      <c r="C545"/>
    </row>
    <row r="546" spans="2:3" x14ac:dyDescent="0.3">
      <c r="B546" s="26"/>
      <c r="C546"/>
    </row>
    <row r="547" spans="2:3" x14ac:dyDescent="0.3">
      <c r="B547" s="26"/>
      <c r="C547"/>
    </row>
    <row r="548" spans="2:3" x14ac:dyDescent="0.3">
      <c r="B548" s="26"/>
      <c r="C548"/>
    </row>
    <row r="549" spans="2:3" x14ac:dyDescent="0.3">
      <c r="B549" s="26" t="s">
        <v>734</v>
      </c>
      <c r="C549"/>
    </row>
    <row r="550" spans="2:3" x14ac:dyDescent="0.3">
      <c r="B550" s="26"/>
      <c r="C550"/>
    </row>
    <row r="551" spans="2:3" ht="22.8" x14ac:dyDescent="0.3">
      <c r="B551" s="26" t="s">
        <v>735</v>
      </c>
      <c r="C551"/>
    </row>
    <row r="552" spans="2:3" x14ac:dyDescent="0.3">
      <c r="B552" s="26"/>
      <c r="C552"/>
    </row>
    <row r="553" spans="2:3" x14ac:dyDescent="0.3">
      <c r="B553" s="26"/>
      <c r="C553"/>
    </row>
    <row r="554" spans="2:3" x14ac:dyDescent="0.3">
      <c r="B554" s="26"/>
      <c r="C554"/>
    </row>
    <row r="555" spans="2:3" x14ac:dyDescent="0.3">
      <c r="B555" s="26" t="s">
        <v>736</v>
      </c>
      <c r="C555"/>
    </row>
    <row r="556" spans="2:3" x14ac:dyDescent="0.3">
      <c r="B556" s="26"/>
      <c r="C556"/>
    </row>
    <row r="557" spans="2:3" ht="22.8" x14ac:dyDescent="0.3">
      <c r="B557" s="26" t="s">
        <v>737</v>
      </c>
      <c r="C557"/>
    </row>
    <row r="558" spans="2:3" x14ac:dyDescent="0.3">
      <c r="B558" s="26"/>
      <c r="C558"/>
    </row>
    <row r="559" spans="2:3" x14ac:dyDescent="0.3">
      <c r="B559" s="26"/>
      <c r="C559"/>
    </row>
    <row r="560" spans="2:3" x14ac:dyDescent="0.3">
      <c r="B560" s="26"/>
      <c r="C560"/>
    </row>
    <row r="561" spans="2:3" x14ac:dyDescent="0.3">
      <c r="B561" s="26" t="s">
        <v>738</v>
      </c>
      <c r="C561"/>
    </row>
    <row r="562" spans="2:3" x14ac:dyDescent="0.3">
      <c r="B562" s="26"/>
      <c r="C562"/>
    </row>
    <row r="563" spans="2:3" ht="22.8" x14ac:dyDescent="0.3">
      <c r="B563" s="26" t="s">
        <v>739</v>
      </c>
      <c r="C563"/>
    </row>
    <row r="564" spans="2:3" x14ac:dyDescent="0.3">
      <c r="B564" s="26"/>
      <c r="C564"/>
    </row>
    <row r="565" spans="2:3" x14ac:dyDescent="0.3">
      <c r="B565" s="26"/>
      <c r="C565"/>
    </row>
    <row r="566" spans="2:3" x14ac:dyDescent="0.3">
      <c r="B566" s="26"/>
      <c r="C566"/>
    </row>
    <row r="567" spans="2:3" x14ac:dyDescent="0.3">
      <c r="B567" s="26" t="s">
        <v>740</v>
      </c>
      <c r="C567"/>
    </row>
    <row r="568" spans="2:3" x14ac:dyDescent="0.3">
      <c r="B568" s="26"/>
      <c r="C568"/>
    </row>
    <row r="569" spans="2:3" x14ac:dyDescent="0.3">
      <c r="B569" s="26" t="s">
        <v>741</v>
      </c>
      <c r="C569"/>
    </row>
    <row r="570" spans="2:3" x14ac:dyDescent="0.3">
      <c r="B570" s="26"/>
      <c r="C570"/>
    </row>
    <row r="571" spans="2:3" x14ac:dyDescent="0.3">
      <c r="B571" s="26"/>
      <c r="C571"/>
    </row>
    <row r="572" spans="2:3" x14ac:dyDescent="0.3">
      <c r="B572" s="26"/>
      <c r="C572"/>
    </row>
    <row r="573" spans="2:3" x14ac:dyDescent="0.3">
      <c r="B573" s="26" t="s">
        <v>742</v>
      </c>
      <c r="C573"/>
    </row>
    <row r="574" spans="2:3" x14ac:dyDescent="0.3">
      <c r="B574" s="26"/>
      <c r="C574"/>
    </row>
    <row r="575" spans="2:3" ht="22.8" x14ac:dyDescent="0.3">
      <c r="B575" s="26" t="s">
        <v>743</v>
      </c>
      <c r="C575"/>
    </row>
    <row r="576" spans="2:3" x14ac:dyDescent="0.3">
      <c r="B576" s="26"/>
      <c r="C576"/>
    </row>
    <row r="577" spans="2:3" x14ac:dyDescent="0.3">
      <c r="B577" s="26"/>
      <c r="C577"/>
    </row>
    <row r="578" spans="2:3" x14ac:dyDescent="0.3">
      <c r="B578" s="26"/>
      <c r="C578"/>
    </row>
    <row r="579" spans="2:3" x14ac:dyDescent="0.3">
      <c r="B579" s="26" t="s">
        <v>744</v>
      </c>
      <c r="C579"/>
    </row>
    <row r="580" spans="2:3" x14ac:dyDescent="0.3">
      <c r="B580" s="26"/>
      <c r="C580"/>
    </row>
    <row r="581" spans="2:3" ht="22.8" x14ac:dyDescent="0.3">
      <c r="B581" s="26" t="s">
        <v>745</v>
      </c>
      <c r="C581"/>
    </row>
    <row r="582" spans="2:3" x14ac:dyDescent="0.3">
      <c r="B582" s="26"/>
      <c r="C582"/>
    </row>
    <row r="583" spans="2:3" x14ac:dyDescent="0.3">
      <c r="B583" s="26"/>
      <c r="C583"/>
    </row>
    <row r="584" spans="2:3" x14ac:dyDescent="0.3">
      <c r="B584" s="26"/>
      <c r="C584"/>
    </row>
    <row r="585" spans="2:3" x14ac:dyDescent="0.3">
      <c r="B585" s="26" t="s">
        <v>746</v>
      </c>
      <c r="C585"/>
    </row>
    <row r="586" spans="2:3" x14ac:dyDescent="0.3">
      <c r="B586" s="26"/>
      <c r="C586"/>
    </row>
    <row r="587" spans="2:3" ht="22.8" x14ac:dyDescent="0.3">
      <c r="B587" s="26" t="s">
        <v>747</v>
      </c>
      <c r="C587"/>
    </row>
    <row r="588" spans="2:3" x14ac:dyDescent="0.3">
      <c r="B588" s="26"/>
      <c r="C588"/>
    </row>
    <row r="589" spans="2:3" x14ac:dyDescent="0.3">
      <c r="B589" s="26"/>
      <c r="C589"/>
    </row>
    <row r="590" spans="2:3" x14ac:dyDescent="0.3">
      <c r="B590" s="26"/>
      <c r="C590"/>
    </row>
    <row r="591" spans="2:3" x14ac:dyDescent="0.3">
      <c r="B591" s="26" t="s">
        <v>748</v>
      </c>
      <c r="C591"/>
    </row>
    <row r="592" spans="2:3" x14ac:dyDescent="0.3">
      <c r="B592" s="26"/>
      <c r="C592"/>
    </row>
    <row r="593" spans="2:3" x14ac:dyDescent="0.3">
      <c r="B593" s="26" t="s">
        <v>749</v>
      </c>
      <c r="C593"/>
    </row>
    <row r="594" spans="2:3" x14ac:dyDescent="0.3">
      <c r="B594" s="26"/>
      <c r="C594"/>
    </row>
    <row r="595" spans="2:3" x14ac:dyDescent="0.3">
      <c r="B595" s="26"/>
      <c r="C595"/>
    </row>
    <row r="596" spans="2:3" x14ac:dyDescent="0.3">
      <c r="B596" s="26"/>
      <c r="C596"/>
    </row>
    <row r="597" spans="2:3" x14ac:dyDescent="0.3">
      <c r="B597" s="26" t="s">
        <v>750</v>
      </c>
      <c r="C597"/>
    </row>
    <row r="598" spans="2:3" x14ac:dyDescent="0.3">
      <c r="B598" s="26"/>
      <c r="C598"/>
    </row>
    <row r="599" spans="2:3" x14ac:dyDescent="0.3">
      <c r="B599" s="26" t="s">
        <v>751</v>
      </c>
      <c r="C599"/>
    </row>
    <row r="600" spans="2:3" x14ac:dyDescent="0.3">
      <c r="B600" s="26"/>
      <c r="C600"/>
    </row>
    <row r="601" spans="2:3" x14ac:dyDescent="0.3">
      <c r="B601" s="26"/>
      <c r="C601"/>
    </row>
    <row r="602" spans="2:3" x14ac:dyDescent="0.3">
      <c r="B602" s="26"/>
      <c r="C602"/>
    </row>
    <row r="603" spans="2:3" x14ac:dyDescent="0.3">
      <c r="B603" s="26" t="s">
        <v>752</v>
      </c>
      <c r="C603"/>
    </row>
    <row r="604" spans="2:3" x14ac:dyDescent="0.3">
      <c r="B604" s="26"/>
      <c r="C604"/>
    </row>
    <row r="605" spans="2:3" ht="22.8" x14ac:dyDescent="0.3">
      <c r="B605" s="26" t="s">
        <v>753</v>
      </c>
      <c r="C605"/>
    </row>
    <row r="606" spans="2:3" x14ac:dyDescent="0.3">
      <c r="B606" s="26"/>
      <c r="C606"/>
    </row>
    <row r="607" spans="2:3" x14ac:dyDescent="0.3">
      <c r="B607" s="26"/>
      <c r="C607"/>
    </row>
    <row r="608" spans="2:3" x14ac:dyDescent="0.3">
      <c r="B608" s="26"/>
      <c r="C608"/>
    </row>
    <row r="609" spans="2:3" x14ac:dyDescent="0.3">
      <c r="B609" s="26" t="s">
        <v>754</v>
      </c>
      <c r="C609"/>
    </row>
    <row r="610" spans="2:3" x14ac:dyDescent="0.3">
      <c r="B610" s="26"/>
      <c r="C610"/>
    </row>
    <row r="611" spans="2:3" x14ac:dyDescent="0.3">
      <c r="B611" s="26" t="s">
        <v>755</v>
      </c>
      <c r="C611"/>
    </row>
    <row r="612" spans="2:3" x14ac:dyDescent="0.3">
      <c r="B612" s="26"/>
      <c r="C612"/>
    </row>
    <row r="613" spans="2:3" x14ac:dyDescent="0.3">
      <c r="B613" s="26"/>
      <c r="C613"/>
    </row>
    <row r="614" spans="2:3" x14ac:dyDescent="0.3">
      <c r="B614" s="26"/>
      <c r="C614"/>
    </row>
    <row r="615" spans="2:3" x14ac:dyDescent="0.3">
      <c r="B615" s="26" t="s">
        <v>756</v>
      </c>
      <c r="C615"/>
    </row>
    <row r="616" spans="2:3" x14ac:dyDescent="0.3">
      <c r="B616" s="26"/>
      <c r="C616"/>
    </row>
    <row r="617" spans="2:3" x14ac:dyDescent="0.3">
      <c r="B617" s="26" t="s">
        <v>757</v>
      </c>
      <c r="C617"/>
    </row>
    <row r="618" spans="2:3" x14ac:dyDescent="0.3">
      <c r="B618" s="26"/>
      <c r="C618"/>
    </row>
    <row r="619" spans="2:3" x14ac:dyDescent="0.3">
      <c r="B619" s="26"/>
      <c r="C619"/>
    </row>
    <row r="620" spans="2:3" x14ac:dyDescent="0.3">
      <c r="B620" s="26"/>
      <c r="C620"/>
    </row>
    <row r="621" spans="2:3" x14ac:dyDescent="0.3">
      <c r="B621" s="26" t="s">
        <v>758</v>
      </c>
      <c r="C621"/>
    </row>
    <row r="622" spans="2:3" x14ac:dyDescent="0.3">
      <c r="B622" s="26"/>
      <c r="C622"/>
    </row>
    <row r="623" spans="2:3" x14ac:dyDescent="0.3">
      <c r="B623" s="26" t="s">
        <v>759</v>
      </c>
      <c r="C623"/>
    </row>
    <row r="624" spans="2:3" x14ac:dyDescent="0.3">
      <c r="B624" s="26"/>
      <c r="C624"/>
    </row>
    <row r="625" spans="2:3" x14ac:dyDescent="0.3">
      <c r="B625" s="26"/>
      <c r="C625"/>
    </row>
    <row r="626" spans="2:3" x14ac:dyDescent="0.3">
      <c r="B626" s="26"/>
      <c r="C626"/>
    </row>
    <row r="627" spans="2:3" x14ac:dyDescent="0.3">
      <c r="B627" s="26" t="s">
        <v>760</v>
      </c>
      <c r="C627"/>
    </row>
    <row r="628" spans="2:3" x14ac:dyDescent="0.3">
      <c r="B628" s="26"/>
      <c r="C628"/>
    </row>
    <row r="629" spans="2:3" x14ac:dyDescent="0.3">
      <c r="B629" s="26" t="s">
        <v>761</v>
      </c>
      <c r="C629"/>
    </row>
    <row r="630" spans="2:3" x14ac:dyDescent="0.3">
      <c r="B630" s="26"/>
      <c r="C630"/>
    </row>
    <row r="631" spans="2:3" x14ac:dyDescent="0.3">
      <c r="B631" s="26"/>
      <c r="C631"/>
    </row>
    <row r="632" spans="2:3" x14ac:dyDescent="0.3">
      <c r="B632" s="26"/>
      <c r="C632"/>
    </row>
    <row r="633" spans="2:3" x14ac:dyDescent="0.3">
      <c r="B633" s="26" t="s">
        <v>762</v>
      </c>
      <c r="C633"/>
    </row>
    <row r="634" spans="2:3" x14ac:dyDescent="0.3">
      <c r="B634" s="26"/>
      <c r="C634"/>
    </row>
    <row r="635" spans="2:3" x14ac:dyDescent="0.3">
      <c r="B635" s="26" t="s">
        <v>763</v>
      </c>
      <c r="C635"/>
    </row>
    <row r="636" spans="2:3" x14ac:dyDescent="0.3">
      <c r="B636" s="26"/>
      <c r="C636"/>
    </row>
    <row r="637" spans="2:3" x14ac:dyDescent="0.3">
      <c r="B637" s="26"/>
      <c r="C637"/>
    </row>
    <row r="638" spans="2:3" x14ac:dyDescent="0.3">
      <c r="B638" s="26"/>
      <c r="C638"/>
    </row>
    <row r="639" spans="2:3" x14ac:dyDescent="0.3">
      <c r="B639" s="26" t="s">
        <v>764</v>
      </c>
      <c r="C639"/>
    </row>
    <row r="640" spans="2:3" x14ac:dyDescent="0.3">
      <c r="B640" s="26"/>
      <c r="C640"/>
    </row>
    <row r="641" spans="2:3" x14ac:dyDescent="0.3">
      <c r="B641" s="26" t="s">
        <v>765</v>
      </c>
      <c r="C641"/>
    </row>
    <row r="642" spans="2:3" x14ac:dyDescent="0.3">
      <c r="B642" s="26"/>
      <c r="C642"/>
    </row>
    <row r="643" spans="2:3" x14ac:dyDescent="0.3">
      <c r="B643" s="26"/>
      <c r="C643"/>
    </row>
    <row r="644" spans="2:3" x14ac:dyDescent="0.3">
      <c r="B644" s="26"/>
      <c r="C644"/>
    </row>
    <row r="645" spans="2:3" x14ac:dyDescent="0.3">
      <c r="B645" s="26" t="s">
        <v>766</v>
      </c>
      <c r="C645"/>
    </row>
    <row r="646" spans="2:3" x14ac:dyDescent="0.3">
      <c r="B646" s="26"/>
      <c r="C646"/>
    </row>
    <row r="647" spans="2:3" x14ac:dyDescent="0.3">
      <c r="B647" s="26" t="s">
        <v>767</v>
      </c>
      <c r="C647"/>
    </row>
    <row r="648" spans="2:3" x14ac:dyDescent="0.3">
      <c r="B648" s="26"/>
      <c r="C648"/>
    </row>
    <row r="649" spans="2:3" x14ac:dyDescent="0.3">
      <c r="B649" s="26"/>
      <c r="C649"/>
    </row>
    <row r="650" spans="2:3" x14ac:dyDescent="0.3">
      <c r="B650" s="26"/>
      <c r="C650"/>
    </row>
    <row r="651" spans="2:3" x14ac:dyDescent="0.3">
      <c r="B651" s="26" t="s">
        <v>768</v>
      </c>
      <c r="C651"/>
    </row>
    <row r="652" spans="2:3" x14ac:dyDescent="0.3">
      <c r="B652" s="26"/>
      <c r="C652"/>
    </row>
    <row r="653" spans="2:3" ht="22.8" x14ac:dyDescent="0.3">
      <c r="B653" s="26" t="s">
        <v>769</v>
      </c>
      <c r="C653"/>
    </row>
    <row r="654" spans="2:3" x14ac:dyDescent="0.3">
      <c r="B654" s="26"/>
      <c r="C654"/>
    </row>
    <row r="655" spans="2:3" x14ac:dyDescent="0.3">
      <c r="B655" s="26"/>
      <c r="C655"/>
    </row>
    <row r="656" spans="2:3" x14ac:dyDescent="0.3">
      <c r="B656" s="26"/>
      <c r="C656"/>
    </row>
    <row r="657" spans="2:3" x14ac:dyDescent="0.3">
      <c r="B657" s="26" t="s">
        <v>770</v>
      </c>
      <c r="C657"/>
    </row>
    <row r="658" spans="2:3" x14ac:dyDescent="0.3">
      <c r="B658" s="26"/>
      <c r="C658"/>
    </row>
    <row r="659" spans="2:3" ht="22.8" x14ac:dyDescent="0.3">
      <c r="B659" s="26" t="s">
        <v>771</v>
      </c>
      <c r="C659"/>
    </row>
    <row r="660" spans="2:3" x14ac:dyDescent="0.3">
      <c r="B660" s="26"/>
      <c r="C660"/>
    </row>
    <row r="661" spans="2:3" x14ac:dyDescent="0.3">
      <c r="B661" s="26"/>
      <c r="C661"/>
    </row>
    <row r="662" spans="2:3" x14ac:dyDescent="0.3">
      <c r="B662" s="26"/>
      <c r="C662"/>
    </row>
    <row r="663" spans="2:3" x14ac:dyDescent="0.3">
      <c r="B663" s="26" t="s">
        <v>772</v>
      </c>
      <c r="C663"/>
    </row>
    <row r="664" spans="2:3" x14ac:dyDescent="0.3">
      <c r="B664" s="26"/>
      <c r="C664"/>
    </row>
    <row r="665" spans="2:3" x14ac:dyDescent="0.3">
      <c r="B665" s="26" t="s">
        <v>773</v>
      </c>
      <c r="C665"/>
    </row>
    <row r="666" spans="2:3" x14ac:dyDescent="0.3">
      <c r="B666" s="26"/>
      <c r="C666"/>
    </row>
    <row r="667" spans="2:3" x14ac:dyDescent="0.3">
      <c r="B667" s="26"/>
      <c r="C667"/>
    </row>
    <row r="668" spans="2:3" x14ac:dyDescent="0.3">
      <c r="B668" s="26"/>
      <c r="C668"/>
    </row>
    <row r="669" spans="2:3" x14ac:dyDescent="0.3">
      <c r="B669" s="26" t="s">
        <v>774</v>
      </c>
      <c r="C669"/>
    </row>
    <row r="670" spans="2:3" x14ac:dyDescent="0.3">
      <c r="B670" s="26"/>
      <c r="C670"/>
    </row>
    <row r="671" spans="2:3" x14ac:dyDescent="0.3">
      <c r="B671" s="26" t="s">
        <v>775</v>
      </c>
      <c r="C671"/>
    </row>
    <row r="672" spans="2:3" x14ac:dyDescent="0.3">
      <c r="B672" s="26"/>
      <c r="C672"/>
    </row>
    <row r="673" spans="2:3" x14ac:dyDescent="0.3">
      <c r="B673" s="26"/>
      <c r="C673"/>
    </row>
    <row r="674" spans="2:3" x14ac:dyDescent="0.3">
      <c r="B674" s="26"/>
      <c r="C674"/>
    </row>
    <row r="675" spans="2:3" x14ac:dyDescent="0.3">
      <c r="B675" s="26" t="s">
        <v>776</v>
      </c>
      <c r="C675"/>
    </row>
    <row r="676" spans="2:3" x14ac:dyDescent="0.3">
      <c r="B676" s="26"/>
      <c r="C676"/>
    </row>
    <row r="677" spans="2:3" x14ac:dyDescent="0.3">
      <c r="B677" s="26" t="s">
        <v>777</v>
      </c>
      <c r="C677"/>
    </row>
    <row r="678" spans="2:3" x14ac:dyDescent="0.3">
      <c r="B678" s="26"/>
      <c r="C678"/>
    </row>
    <row r="679" spans="2:3" x14ac:dyDescent="0.3">
      <c r="B679" s="26"/>
      <c r="C679"/>
    </row>
    <row r="680" spans="2:3" x14ac:dyDescent="0.3">
      <c r="B680" s="26"/>
      <c r="C680"/>
    </row>
    <row r="681" spans="2:3" x14ac:dyDescent="0.3">
      <c r="B681" s="26" t="s">
        <v>778</v>
      </c>
      <c r="C681"/>
    </row>
    <row r="682" spans="2:3" x14ac:dyDescent="0.3">
      <c r="B682" s="26"/>
      <c r="C682"/>
    </row>
    <row r="683" spans="2:3" ht="22.8" x14ac:dyDescent="0.3">
      <c r="B683" s="26" t="s">
        <v>779</v>
      </c>
      <c r="C683"/>
    </row>
    <row r="684" spans="2:3" x14ac:dyDescent="0.3">
      <c r="B684" s="26"/>
      <c r="C684"/>
    </row>
    <row r="685" spans="2:3" x14ac:dyDescent="0.3">
      <c r="B685" s="26"/>
      <c r="C685"/>
    </row>
    <row r="686" spans="2:3" x14ac:dyDescent="0.3">
      <c r="B686" s="26"/>
      <c r="C686"/>
    </row>
    <row r="687" spans="2:3" x14ac:dyDescent="0.3">
      <c r="B687" s="26" t="s">
        <v>780</v>
      </c>
      <c r="C687"/>
    </row>
    <row r="688" spans="2:3" x14ac:dyDescent="0.3">
      <c r="B688" s="26"/>
      <c r="C688"/>
    </row>
    <row r="689" spans="2:3" ht="22.8" x14ac:dyDescent="0.3">
      <c r="B689" s="26" t="s">
        <v>781</v>
      </c>
      <c r="C689"/>
    </row>
    <row r="690" spans="2:3" x14ac:dyDescent="0.3">
      <c r="B690" s="26"/>
      <c r="C690"/>
    </row>
    <row r="691" spans="2:3" x14ac:dyDescent="0.3">
      <c r="B691" s="26"/>
      <c r="C691"/>
    </row>
    <row r="692" spans="2:3" x14ac:dyDescent="0.3">
      <c r="B692" s="26"/>
      <c r="C692"/>
    </row>
    <row r="693" spans="2:3" x14ac:dyDescent="0.3">
      <c r="B693" s="26" t="s">
        <v>782</v>
      </c>
      <c r="C693"/>
    </row>
    <row r="694" spans="2:3" x14ac:dyDescent="0.3">
      <c r="B694" s="26"/>
      <c r="C694"/>
    </row>
    <row r="695" spans="2:3" ht="22.8" x14ac:dyDescent="0.3">
      <c r="B695" s="26" t="s">
        <v>783</v>
      </c>
      <c r="C695"/>
    </row>
    <row r="696" spans="2:3" x14ac:dyDescent="0.3">
      <c r="B696" s="26"/>
      <c r="C696"/>
    </row>
    <row r="697" spans="2:3" x14ac:dyDescent="0.3">
      <c r="B697" s="26"/>
      <c r="C697"/>
    </row>
    <row r="698" spans="2:3" x14ac:dyDescent="0.3">
      <c r="B698" s="26"/>
      <c r="C698"/>
    </row>
    <row r="699" spans="2:3" x14ac:dyDescent="0.3">
      <c r="B699" s="26" t="s">
        <v>784</v>
      </c>
      <c r="C699"/>
    </row>
    <row r="700" spans="2:3" x14ac:dyDescent="0.3">
      <c r="B700" s="26"/>
      <c r="C700"/>
    </row>
    <row r="701" spans="2:3" ht="22.8" x14ac:dyDescent="0.3">
      <c r="B701" s="26" t="s">
        <v>785</v>
      </c>
      <c r="C701"/>
    </row>
    <row r="702" spans="2:3" x14ac:dyDescent="0.3">
      <c r="B702" s="26"/>
      <c r="C702"/>
    </row>
    <row r="703" spans="2:3" x14ac:dyDescent="0.3">
      <c r="B703" s="26"/>
      <c r="C703"/>
    </row>
    <row r="704" spans="2:3" x14ac:dyDescent="0.3">
      <c r="B704" s="26"/>
      <c r="C704"/>
    </row>
    <row r="705" spans="2:3" x14ac:dyDescent="0.3">
      <c r="B705" s="26" t="s">
        <v>786</v>
      </c>
      <c r="C705"/>
    </row>
    <row r="706" spans="2:3" x14ac:dyDescent="0.3">
      <c r="B706" s="26"/>
      <c r="C706"/>
    </row>
    <row r="707" spans="2:3" ht="22.8" x14ac:dyDescent="0.3">
      <c r="B707" s="26" t="s">
        <v>787</v>
      </c>
      <c r="C707"/>
    </row>
    <row r="708" spans="2:3" x14ac:dyDescent="0.3">
      <c r="B708" s="26"/>
      <c r="C708"/>
    </row>
    <row r="709" spans="2:3" x14ac:dyDescent="0.3">
      <c r="B709" s="26"/>
      <c r="C709"/>
    </row>
    <row r="710" spans="2:3" x14ac:dyDescent="0.3">
      <c r="B710" s="26"/>
      <c r="C710"/>
    </row>
    <row r="711" spans="2:3" x14ac:dyDescent="0.3">
      <c r="B711" s="26" t="s">
        <v>788</v>
      </c>
      <c r="C711"/>
    </row>
    <row r="712" spans="2:3" x14ac:dyDescent="0.3">
      <c r="B712" s="26"/>
      <c r="C712"/>
    </row>
    <row r="713" spans="2:3" ht="22.8" x14ac:dyDescent="0.3">
      <c r="B713" s="26" t="s">
        <v>789</v>
      </c>
      <c r="C713"/>
    </row>
    <row r="714" spans="2:3" x14ac:dyDescent="0.3">
      <c r="B714" s="26"/>
      <c r="C714"/>
    </row>
    <row r="715" spans="2:3" x14ac:dyDescent="0.3">
      <c r="B715" s="26"/>
      <c r="C715"/>
    </row>
    <row r="716" spans="2:3" x14ac:dyDescent="0.3">
      <c r="B716" s="26"/>
      <c r="C716"/>
    </row>
    <row r="717" spans="2:3" x14ac:dyDescent="0.3">
      <c r="B717" s="26" t="s">
        <v>790</v>
      </c>
      <c r="C717"/>
    </row>
    <row r="718" spans="2:3" x14ac:dyDescent="0.3">
      <c r="B718" s="26"/>
      <c r="C718"/>
    </row>
    <row r="719" spans="2:3" ht="22.8" x14ac:dyDescent="0.3">
      <c r="B719" s="26" t="s">
        <v>791</v>
      </c>
      <c r="C719"/>
    </row>
    <row r="720" spans="2:3" x14ac:dyDescent="0.3">
      <c r="B720" s="26"/>
      <c r="C720"/>
    </row>
    <row r="721" spans="2:3" x14ac:dyDescent="0.3">
      <c r="B721" s="26"/>
      <c r="C721"/>
    </row>
    <row r="722" spans="2:3" x14ac:dyDescent="0.3">
      <c r="B722" s="26"/>
      <c r="C722"/>
    </row>
    <row r="723" spans="2:3" x14ac:dyDescent="0.3">
      <c r="B723" s="26" t="s">
        <v>792</v>
      </c>
      <c r="C723"/>
    </row>
    <row r="724" spans="2:3" x14ac:dyDescent="0.3">
      <c r="B724" s="26"/>
      <c r="C724"/>
    </row>
    <row r="725" spans="2:3" ht="22.8" x14ac:dyDescent="0.3">
      <c r="B725" s="26" t="s">
        <v>793</v>
      </c>
      <c r="C725"/>
    </row>
    <row r="726" spans="2:3" x14ac:dyDescent="0.3">
      <c r="B726" s="26"/>
      <c r="C726"/>
    </row>
    <row r="727" spans="2:3" x14ac:dyDescent="0.3">
      <c r="B727" s="26"/>
      <c r="C727"/>
    </row>
    <row r="728" spans="2:3" x14ac:dyDescent="0.3">
      <c r="B728" s="26"/>
      <c r="C728"/>
    </row>
    <row r="729" spans="2:3" x14ac:dyDescent="0.3">
      <c r="B729" s="26" t="s">
        <v>794</v>
      </c>
      <c r="C729"/>
    </row>
    <row r="730" spans="2:3" x14ac:dyDescent="0.3">
      <c r="B730" s="26"/>
      <c r="C730"/>
    </row>
    <row r="731" spans="2:3" ht="22.8" x14ac:dyDescent="0.3">
      <c r="B731" s="26" t="s">
        <v>795</v>
      </c>
      <c r="C731"/>
    </row>
    <row r="732" spans="2:3" x14ac:dyDescent="0.3">
      <c r="B732" s="26"/>
      <c r="C732"/>
    </row>
    <row r="733" spans="2:3" x14ac:dyDescent="0.3">
      <c r="B733" s="26"/>
      <c r="C733"/>
    </row>
    <row r="734" spans="2:3" x14ac:dyDescent="0.3">
      <c r="B734" s="26"/>
      <c r="C734"/>
    </row>
    <row r="735" spans="2:3" x14ac:dyDescent="0.3">
      <c r="B735" s="26" t="s">
        <v>796</v>
      </c>
      <c r="C735"/>
    </row>
    <row r="736" spans="2:3" x14ac:dyDescent="0.3">
      <c r="B736" s="26"/>
      <c r="C736"/>
    </row>
    <row r="737" spans="2:3" ht="22.8" x14ac:dyDescent="0.3">
      <c r="B737" s="26" t="s">
        <v>797</v>
      </c>
      <c r="C737"/>
    </row>
    <row r="738" spans="2:3" x14ac:dyDescent="0.3">
      <c r="B738" s="26"/>
      <c r="C738"/>
    </row>
    <row r="739" spans="2:3" x14ac:dyDescent="0.3">
      <c r="B739" s="26"/>
      <c r="C739"/>
    </row>
    <row r="740" spans="2:3" x14ac:dyDescent="0.3">
      <c r="B740" s="26"/>
      <c r="C740"/>
    </row>
    <row r="741" spans="2:3" x14ac:dyDescent="0.3">
      <c r="B741" s="26" t="s">
        <v>798</v>
      </c>
      <c r="C741"/>
    </row>
    <row r="742" spans="2:3" x14ac:dyDescent="0.3">
      <c r="B742" s="26"/>
      <c r="C742"/>
    </row>
    <row r="743" spans="2:3" x14ac:dyDescent="0.3">
      <c r="B743" s="26" t="s">
        <v>799</v>
      </c>
      <c r="C743"/>
    </row>
    <row r="744" spans="2:3" x14ac:dyDescent="0.3">
      <c r="B744" s="26"/>
      <c r="C744"/>
    </row>
    <row r="745" spans="2:3" x14ac:dyDescent="0.3">
      <c r="B745" s="26"/>
      <c r="C745"/>
    </row>
    <row r="746" spans="2:3" x14ac:dyDescent="0.3">
      <c r="B746" s="26"/>
      <c r="C746"/>
    </row>
    <row r="747" spans="2:3" x14ac:dyDescent="0.3">
      <c r="B747" s="26" t="s">
        <v>800</v>
      </c>
      <c r="C747"/>
    </row>
    <row r="748" spans="2:3" x14ac:dyDescent="0.3">
      <c r="B748" s="26"/>
      <c r="C748"/>
    </row>
    <row r="749" spans="2:3" ht="22.8" x14ac:dyDescent="0.3">
      <c r="B749" s="26" t="s">
        <v>801</v>
      </c>
      <c r="C749"/>
    </row>
    <row r="750" spans="2:3" x14ac:dyDescent="0.3">
      <c r="B750" s="26"/>
      <c r="C750"/>
    </row>
    <row r="751" spans="2:3" x14ac:dyDescent="0.3">
      <c r="B751" s="26"/>
      <c r="C751"/>
    </row>
    <row r="752" spans="2:3" x14ac:dyDescent="0.3">
      <c r="B752" s="26"/>
      <c r="C752"/>
    </row>
    <row r="753" spans="2:3" x14ac:dyDescent="0.3">
      <c r="B753" s="26" t="s">
        <v>802</v>
      </c>
      <c r="C753"/>
    </row>
    <row r="754" spans="2:3" x14ac:dyDescent="0.3">
      <c r="B754" s="26"/>
      <c r="C754"/>
    </row>
    <row r="755" spans="2:3" ht="22.8" x14ac:dyDescent="0.3">
      <c r="B755" s="26" t="s">
        <v>803</v>
      </c>
      <c r="C755"/>
    </row>
    <row r="756" spans="2:3" x14ac:dyDescent="0.3">
      <c r="B756" s="26"/>
      <c r="C756"/>
    </row>
    <row r="757" spans="2:3" x14ac:dyDescent="0.3">
      <c r="B757" s="26"/>
      <c r="C757"/>
    </row>
    <row r="758" spans="2:3" x14ac:dyDescent="0.3">
      <c r="B758" s="26"/>
      <c r="C758"/>
    </row>
    <row r="759" spans="2:3" x14ac:dyDescent="0.3">
      <c r="B759" s="26" t="s">
        <v>804</v>
      </c>
      <c r="C759"/>
    </row>
    <row r="760" spans="2:3" x14ac:dyDescent="0.3">
      <c r="B760" s="26"/>
      <c r="C760"/>
    </row>
    <row r="761" spans="2:3" ht="22.8" x14ac:dyDescent="0.3">
      <c r="B761" s="26" t="s">
        <v>805</v>
      </c>
      <c r="C761"/>
    </row>
    <row r="762" spans="2:3" x14ac:dyDescent="0.3">
      <c r="B762" s="26"/>
      <c r="C762"/>
    </row>
    <row r="763" spans="2:3" x14ac:dyDescent="0.3">
      <c r="B763" s="26"/>
      <c r="C763"/>
    </row>
    <row r="764" spans="2:3" x14ac:dyDescent="0.3">
      <c r="B764" s="26"/>
      <c r="C764"/>
    </row>
    <row r="765" spans="2:3" x14ac:dyDescent="0.3">
      <c r="B765" s="26" t="s">
        <v>806</v>
      </c>
      <c r="C765"/>
    </row>
    <row r="766" spans="2:3" x14ac:dyDescent="0.3">
      <c r="B766" s="26"/>
      <c r="C766"/>
    </row>
    <row r="767" spans="2:3" ht="22.8" x14ac:dyDescent="0.3">
      <c r="B767" s="26" t="s">
        <v>807</v>
      </c>
      <c r="C767"/>
    </row>
    <row r="768" spans="2:3" x14ac:dyDescent="0.3">
      <c r="B768" s="26"/>
      <c r="C768"/>
    </row>
    <row r="769" spans="2:3" x14ac:dyDescent="0.3">
      <c r="B769" s="26"/>
      <c r="C769"/>
    </row>
    <row r="770" spans="2:3" x14ac:dyDescent="0.3">
      <c r="B770" s="26"/>
      <c r="C770"/>
    </row>
    <row r="771" spans="2:3" x14ac:dyDescent="0.3">
      <c r="B771" s="26" t="s">
        <v>808</v>
      </c>
      <c r="C771"/>
    </row>
    <row r="772" spans="2:3" x14ac:dyDescent="0.3">
      <c r="B772" s="26"/>
      <c r="C772"/>
    </row>
    <row r="773" spans="2:3" ht="22.8" x14ac:dyDescent="0.3">
      <c r="B773" s="26" t="s">
        <v>809</v>
      </c>
      <c r="C773"/>
    </row>
    <row r="774" spans="2:3" x14ac:dyDescent="0.3">
      <c r="B774" s="26"/>
      <c r="C774"/>
    </row>
    <row r="775" spans="2:3" x14ac:dyDescent="0.3">
      <c r="B775" s="26"/>
      <c r="C775"/>
    </row>
    <row r="776" spans="2:3" x14ac:dyDescent="0.3">
      <c r="B776" s="26"/>
      <c r="C776"/>
    </row>
    <row r="777" spans="2:3" x14ac:dyDescent="0.3">
      <c r="B777" s="26"/>
    </row>
    <row r="778" spans="2:3" x14ac:dyDescent="0.3">
      <c r="B778" s="26"/>
    </row>
    <row r="779" spans="2:3" x14ac:dyDescent="0.3">
      <c r="B779" s="26"/>
    </row>
    <row r="780" spans="2:3" x14ac:dyDescent="0.3">
      <c r="B780" s="26"/>
    </row>
    <row r="781" spans="2:3" x14ac:dyDescent="0.3">
      <c r="B781" s="26"/>
    </row>
    <row r="782" spans="2:3" x14ac:dyDescent="0.3">
      <c r="B782" s="26"/>
    </row>
    <row r="783" spans="2:3" x14ac:dyDescent="0.3">
      <c r="B783" s="26"/>
    </row>
    <row r="784" spans="2:3" x14ac:dyDescent="0.3">
      <c r="B784" s="26"/>
    </row>
    <row r="785" spans="2:2" x14ac:dyDescent="0.3">
      <c r="B785" s="26"/>
    </row>
    <row r="786" spans="2:2" x14ac:dyDescent="0.3">
      <c r="B786" s="26"/>
    </row>
    <row r="787" spans="2:2" x14ac:dyDescent="0.3">
      <c r="B787" s="26"/>
    </row>
    <row r="788" spans="2:2" x14ac:dyDescent="0.3">
      <c r="B788" s="26"/>
    </row>
    <row r="789" spans="2:2" x14ac:dyDescent="0.3">
      <c r="B789" s="26"/>
    </row>
    <row r="790" spans="2:2" x14ac:dyDescent="0.3">
      <c r="B790" s="26"/>
    </row>
    <row r="791" spans="2:2" x14ac:dyDescent="0.3">
      <c r="B791" s="26"/>
    </row>
    <row r="792" spans="2:2" x14ac:dyDescent="0.3">
      <c r="B792" s="26"/>
    </row>
    <row r="793" spans="2:2" x14ac:dyDescent="0.3">
      <c r="B793" s="26"/>
    </row>
    <row r="794" spans="2:2" x14ac:dyDescent="0.3">
      <c r="B794" s="26"/>
    </row>
    <row r="795" spans="2:2" x14ac:dyDescent="0.3">
      <c r="B795" s="26"/>
    </row>
    <row r="796" spans="2:2" x14ac:dyDescent="0.3">
      <c r="B796" s="26"/>
    </row>
    <row r="797" spans="2:2" x14ac:dyDescent="0.3">
      <c r="B797" s="26"/>
    </row>
    <row r="798" spans="2:2" x14ac:dyDescent="0.3">
      <c r="B798" s="26"/>
    </row>
    <row r="799" spans="2:2" x14ac:dyDescent="0.3">
      <c r="B799" s="26"/>
    </row>
    <row r="800" spans="2:2" x14ac:dyDescent="0.3">
      <c r="B800" s="26"/>
    </row>
    <row r="801" spans="2:2" x14ac:dyDescent="0.3">
      <c r="B801" s="26"/>
    </row>
    <row r="802" spans="2:2" x14ac:dyDescent="0.3">
      <c r="B802" s="26"/>
    </row>
    <row r="803" spans="2:2" x14ac:dyDescent="0.3">
      <c r="B803" s="26"/>
    </row>
    <row r="804" spans="2:2" x14ac:dyDescent="0.3">
      <c r="B804" s="26"/>
    </row>
    <row r="805" spans="2:2" x14ac:dyDescent="0.3">
      <c r="B805" s="26"/>
    </row>
    <row r="806" spans="2:2" x14ac:dyDescent="0.3">
      <c r="B806" s="26"/>
    </row>
    <row r="807" spans="2:2" x14ac:dyDescent="0.3">
      <c r="B807" s="26"/>
    </row>
    <row r="808" spans="2:2" x14ac:dyDescent="0.3">
      <c r="B808" s="26"/>
    </row>
    <row r="809" spans="2:2" x14ac:dyDescent="0.3">
      <c r="B809" s="26"/>
    </row>
    <row r="810" spans="2:2" x14ac:dyDescent="0.3">
      <c r="B810" s="26"/>
    </row>
    <row r="811" spans="2:2" x14ac:dyDescent="0.3">
      <c r="B811" s="26"/>
    </row>
    <row r="812" spans="2:2" x14ac:dyDescent="0.3">
      <c r="B812" s="26"/>
    </row>
    <row r="813" spans="2:2" x14ac:dyDescent="0.3">
      <c r="B813" s="26"/>
    </row>
    <row r="814" spans="2:2" x14ac:dyDescent="0.3">
      <c r="B814" s="26"/>
    </row>
    <row r="815" spans="2:2" x14ac:dyDescent="0.3">
      <c r="B815" s="26"/>
    </row>
    <row r="816" spans="2:2" x14ac:dyDescent="0.3">
      <c r="B816" s="26"/>
    </row>
    <row r="817" spans="2:2" x14ac:dyDescent="0.3">
      <c r="B817" s="26"/>
    </row>
    <row r="818" spans="2:2" x14ac:dyDescent="0.3">
      <c r="B818" s="26"/>
    </row>
    <row r="819" spans="2:2" x14ac:dyDescent="0.3">
      <c r="B819" s="26"/>
    </row>
    <row r="820" spans="2:2" x14ac:dyDescent="0.3">
      <c r="B820" s="26"/>
    </row>
    <row r="821" spans="2:2" x14ac:dyDescent="0.3">
      <c r="B821" s="26"/>
    </row>
    <row r="822" spans="2:2" x14ac:dyDescent="0.3">
      <c r="B822" s="26"/>
    </row>
    <row r="823" spans="2:2" x14ac:dyDescent="0.3">
      <c r="B823" s="26"/>
    </row>
    <row r="824" spans="2:2" x14ac:dyDescent="0.3">
      <c r="B824" s="26"/>
    </row>
    <row r="825" spans="2:2" x14ac:dyDescent="0.3">
      <c r="B825" s="26"/>
    </row>
    <row r="826" spans="2:2" x14ac:dyDescent="0.3">
      <c r="B826" s="26"/>
    </row>
    <row r="827" spans="2:2" x14ac:dyDescent="0.3">
      <c r="B827" s="26"/>
    </row>
    <row r="828" spans="2:2" x14ac:dyDescent="0.3">
      <c r="B828" s="26"/>
    </row>
    <row r="829" spans="2:2" x14ac:dyDescent="0.3">
      <c r="B829" s="26"/>
    </row>
    <row r="830" spans="2:2" x14ac:dyDescent="0.3">
      <c r="B830" s="26"/>
    </row>
    <row r="831" spans="2:2" x14ac:dyDescent="0.3">
      <c r="B831" s="26"/>
    </row>
    <row r="832" spans="2:2" x14ac:dyDescent="0.3">
      <c r="B832" s="26"/>
    </row>
    <row r="833" spans="2:2" x14ac:dyDescent="0.3">
      <c r="B833" s="26"/>
    </row>
    <row r="834" spans="2:2" x14ac:dyDescent="0.3">
      <c r="B834" s="26"/>
    </row>
    <row r="835" spans="2:2" x14ac:dyDescent="0.3">
      <c r="B835" s="26"/>
    </row>
    <row r="836" spans="2:2" x14ac:dyDescent="0.3">
      <c r="B836" s="26"/>
    </row>
    <row r="837" spans="2:2" x14ac:dyDescent="0.3">
      <c r="B837" s="26"/>
    </row>
    <row r="838" spans="2:2" x14ac:dyDescent="0.3">
      <c r="B838" s="26"/>
    </row>
    <row r="839" spans="2:2" x14ac:dyDescent="0.3">
      <c r="B839" s="26"/>
    </row>
    <row r="840" spans="2:2" x14ac:dyDescent="0.3">
      <c r="B840" s="26"/>
    </row>
    <row r="841" spans="2:2" x14ac:dyDescent="0.3">
      <c r="B841" s="26"/>
    </row>
    <row r="842" spans="2:2" x14ac:dyDescent="0.3">
      <c r="B842" s="26"/>
    </row>
    <row r="843" spans="2:2" x14ac:dyDescent="0.3">
      <c r="B843" s="26"/>
    </row>
    <row r="844" spans="2:2" x14ac:dyDescent="0.3">
      <c r="B844" s="26"/>
    </row>
    <row r="845" spans="2:2" x14ac:dyDescent="0.3">
      <c r="B845" s="26"/>
    </row>
    <row r="846" spans="2:2" x14ac:dyDescent="0.3">
      <c r="B846" s="26"/>
    </row>
    <row r="847" spans="2:2" x14ac:dyDescent="0.3">
      <c r="B847" s="26"/>
    </row>
    <row r="848" spans="2:2" x14ac:dyDescent="0.3">
      <c r="B848" s="26"/>
    </row>
    <row r="849" spans="2:2" x14ac:dyDescent="0.3">
      <c r="B849" s="26"/>
    </row>
    <row r="850" spans="2:2" x14ac:dyDescent="0.3">
      <c r="B850" s="26"/>
    </row>
    <row r="851" spans="2:2" x14ac:dyDescent="0.3">
      <c r="B851" s="26"/>
    </row>
    <row r="852" spans="2:2" x14ac:dyDescent="0.3">
      <c r="B852" s="26"/>
    </row>
    <row r="853" spans="2:2" x14ac:dyDescent="0.3">
      <c r="B853" s="26"/>
    </row>
    <row r="854" spans="2:2" x14ac:dyDescent="0.3">
      <c r="B854" s="26"/>
    </row>
    <row r="855" spans="2:2" x14ac:dyDescent="0.3">
      <c r="B855" s="26"/>
    </row>
    <row r="856" spans="2:2" x14ac:dyDescent="0.3">
      <c r="B856" s="26"/>
    </row>
    <row r="857" spans="2:2" x14ac:dyDescent="0.3">
      <c r="B857" s="26"/>
    </row>
    <row r="858" spans="2:2" x14ac:dyDescent="0.3">
      <c r="B858" s="26"/>
    </row>
    <row r="859" spans="2:2" x14ac:dyDescent="0.3">
      <c r="B859" s="26"/>
    </row>
    <row r="860" spans="2:2" x14ac:dyDescent="0.3">
      <c r="B860" s="26"/>
    </row>
    <row r="861" spans="2:2" x14ac:dyDescent="0.3">
      <c r="B861" s="26"/>
    </row>
    <row r="862" spans="2:2" x14ac:dyDescent="0.3">
      <c r="B862" s="26"/>
    </row>
    <row r="863" spans="2:2" x14ac:dyDescent="0.3">
      <c r="B863" s="26"/>
    </row>
    <row r="864" spans="2:2" x14ac:dyDescent="0.3">
      <c r="B864" s="26"/>
    </row>
    <row r="865" spans="2:2" x14ac:dyDescent="0.3">
      <c r="B865" s="26"/>
    </row>
    <row r="866" spans="2:2" x14ac:dyDescent="0.3">
      <c r="B866" s="26"/>
    </row>
    <row r="867" spans="2:2" x14ac:dyDescent="0.3">
      <c r="B867" s="26"/>
    </row>
    <row r="868" spans="2:2" x14ac:dyDescent="0.3">
      <c r="B868" s="26"/>
    </row>
    <row r="869" spans="2:2" x14ac:dyDescent="0.3">
      <c r="B869" s="26"/>
    </row>
    <row r="870" spans="2:2" x14ac:dyDescent="0.3">
      <c r="B870" s="26"/>
    </row>
    <row r="871" spans="2:2" x14ac:dyDescent="0.3">
      <c r="B871" s="26"/>
    </row>
    <row r="872" spans="2:2" x14ac:dyDescent="0.3">
      <c r="B872" s="26"/>
    </row>
    <row r="873" spans="2:2" x14ac:dyDescent="0.3">
      <c r="B873" s="26"/>
    </row>
    <row r="874" spans="2:2" x14ac:dyDescent="0.3">
      <c r="B874" s="26"/>
    </row>
    <row r="875" spans="2:2" x14ac:dyDescent="0.3">
      <c r="B875" s="26"/>
    </row>
    <row r="876" spans="2:2" x14ac:dyDescent="0.3">
      <c r="B876" s="26"/>
    </row>
    <row r="877" spans="2:2" x14ac:dyDescent="0.3">
      <c r="B877" s="26"/>
    </row>
    <row r="878" spans="2:2" x14ac:dyDescent="0.3">
      <c r="B878" s="26"/>
    </row>
    <row r="879" spans="2:2" x14ac:dyDescent="0.3">
      <c r="B879" s="26"/>
    </row>
    <row r="880" spans="2:2" x14ac:dyDescent="0.3">
      <c r="B880" s="26"/>
    </row>
    <row r="881" spans="2:2" x14ac:dyDescent="0.3">
      <c r="B881" s="26"/>
    </row>
    <row r="882" spans="2:2" x14ac:dyDescent="0.3">
      <c r="B882" s="26"/>
    </row>
    <row r="883" spans="2:2" x14ac:dyDescent="0.3">
      <c r="B883" s="26"/>
    </row>
    <row r="884" spans="2:2" x14ac:dyDescent="0.3">
      <c r="B884" s="26"/>
    </row>
    <row r="885" spans="2:2" x14ac:dyDescent="0.3">
      <c r="B885" s="26"/>
    </row>
    <row r="886" spans="2:2" x14ac:dyDescent="0.3">
      <c r="B886" s="26"/>
    </row>
    <row r="887" spans="2:2" x14ac:dyDescent="0.3">
      <c r="B887" s="26"/>
    </row>
    <row r="888" spans="2:2" x14ac:dyDescent="0.3">
      <c r="B888" s="26"/>
    </row>
    <row r="889" spans="2:2" x14ac:dyDescent="0.3">
      <c r="B889" s="26"/>
    </row>
    <row r="890" spans="2:2" x14ac:dyDescent="0.3">
      <c r="B890" s="26"/>
    </row>
    <row r="891" spans="2:2" x14ac:dyDescent="0.3">
      <c r="B891" s="26"/>
    </row>
    <row r="892" spans="2:2" x14ac:dyDescent="0.3">
      <c r="B892" s="26"/>
    </row>
    <row r="893" spans="2:2" x14ac:dyDescent="0.3">
      <c r="B893" s="26"/>
    </row>
    <row r="894" spans="2:2" x14ac:dyDescent="0.3">
      <c r="B894" s="26"/>
    </row>
    <row r="895" spans="2:2" x14ac:dyDescent="0.3">
      <c r="B895" s="26"/>
    </row>
    <row r="896" spans="2:2" x14ac:dyDescent="0.3">
      <c r="B896" s="26"/>
    </row>
    <row r="897" spans="2:2" x14ac:dyDescent="0.3">
      <c r="B897" s="26"/>
    </row>
    <row r="898" spans="2:2" x14ac:dyDescent="0.3">
      <c r="B898" s="26"/>
    </row>
    <row r="899" spans="2:2" x14ac:dyDescent="0.3">
      <c r="B899" s="26"/>
    </row>
    <row r="900" spans="2:2" x14ac:dyDescent="0.3">
      <c r="B900" s="26"/>
    </row>
    <row r="901" spans="2:2" x14ac:dyDescent="0.3">
      <c r="B901" s="26"/>
    </row>
    <row r="902" spans="2:2" x14ac:dyDescent="0.3">
      <c r="B902" s="26"/>
    </row>
    <row r="903" spans="2:2" x14ac:dyDescent="0.3">
      <c r="B903" s="26"/>
    </row>
    <row r="904" spans="2:2" x14ac:dyDescent="0.3">
      <c r="B904" s="26"/>
    </row>
    <row r="905" spans="2:2" x14ac:dyDescent="0.3">
      <c r="B905" s="26"/>
    </row>
    <row r="906" spans="2:2" x14ac:dyDescent="0.3">
      <c r="B906" s="26"/>
    </row>
    <row r="907" spans="2:2" x14ac:dyDescent="0.3">
      <c r="B907" s="26"/>
    </row>
    <row r="908" spans="2:2" x14ac:dyDescent="0.3">
      <c r="B908" s="26"/>
    </row>
    <row r="909" spans="2:2" x14ac:dyDescent="0.3">
      <c r="B909" s="26"/>
    </row>
    <row r="910" spans="2:2" x14ac:dyDescent="0.3">
      <c r="B910" s="26"/>
    </row>
    <row r="911" spans="2:2" x14ac:dyDescent="0.3">
      <c r="B911" s="26"/>
    </row>
    <row r="912" spans="2:2" x14ac:dyDescent="0.3">
      <c r="B912" s="26"/>
    </row>
    <row r="913" spans="2:2" x14ac:dyDescent="0.3">
      <c r="B913" s="26"/>
    </row>
    <row r="914" spans="2:2" x14ac:dyDescent="0.3">
      <c r="B914" s="26"/>
    </row>
    <row r="915" spans="2:2" x14ac:dyDescent="0.3">
      <c r="B915" s="26"/>
    </row>
    <row r="916" spans="2:2" x14ac:dyDescent="0.3">
      <c r="B916" s="26"/>
    </row>
    <row r="917" spans="2:2" x14ac:dyDescent="0.3">
      <c r="B917" s="26"/>
    </row>
    <row r="918" spans="2:2" x14ac:dyDescent="0.3">
      <c r="B918" s="26"/>
    </row>
    <row r="919" spans="2:2" x14ac:dyDescent="0.3">
      <c r="B919" s="26"/>
    </row>
    <row r="920" spans="2:2" x14ac:dyDescent="0.3">
      <c r="B920" s="26"/>
    </row>
    <row r="921" spans="2:2" x14ac:dyDescent="0.3">
      <c r="B921" s="26"/>
    </row>
    <row r="922" spans="2:2" x14ac:dyDescent="0.3">
      <c r="B922" s="26"/>
    </row>
    <row r="923" spans="2:2" x14ac:dyDescent="0.3">
      <c r="B923" s="26"/>
    </row>
    <row r="924" spans="2:2" x14ac:dyDescent="0.3">
      <c r="B924" s="26"/>
    </row>
    <row r="925" spans="2:2" x14ac:dyDescent="0.3">
      <c r="B925" s="26"/>
    </row>
    <row r="926" spans="2:2" x14ac:dyDescent="0.3">
      <c r="B926" s="26"/>
    </row>
    <row r="927" spans="2:2" x14ac:dyDescent="0.3">
      <c r="B927" s="26"/>
    </row>
    <row r="928" spans="2:2" x14ac:dyDescent="0.3">
      <c r="B928" s="26"/>
    </row>
    <row r="929" spans="2:2" x14ac:dyDescent="0.3">
      <c r="B929" s="26"/>
    </row>
    <row r="930" spans="2:2" x14ac:dyDescent="0.3">
      <c r="B930" s="26"/>
    </row>
    <row r="931" spans="2:2" x14ac:dyDescent="0.3">
      <c r="B931" s="26"/>
    </row>
    <row r="932" spans="2:2" x14ac:dyDescent="0.3">
      <c r="B932" s="26"/>
    </row>
    <row r="933" spans="2:2" x14ac:dyDescent="0.3">
      <c r="B933" s="26"/>
    </row>
    <row r="934" spans="2:2" x14ac:dyDescent="0.3">
      <c r="B934" s="26"/>
    </row>
    <row r="935" spans="2:2" x14ac:dyDescent="0.3">
      <c r="B935" s="26"/>
    </row>
    <row r="936" spans="2:2" x14ac:dyDescent="0.3">
      <c r="B936" s="26"/>
    </row>
    <row r="937" spans="2:2" x14ac:dyDescent="0.3">
      <c r="B937" s="26"/>
    </row>
    <row r="938" spans="2:2" x14ac:dyDescent="0.3">
      <c r="B938" s="26"/>
    </row>
    <row r="939" spans="2:2" x14ac:dyDescent="0.3">
      <c r="B939" s="26"/>
    </row>
    <row r="940" spans="2:2" x14ac:dyDescent="0.3">
      <c r="B940" s="26"/>
    </row>
    <row r="941" spans="2:2" x14ac:dyDescent="0.3">
      <c r="B941" s="26"/>
    </row>
    <row r="942" spans="2:2" x14ac:dyDescent="0.3">
      <c r="B942" s="26"/>
    </row>
    <row r="943" spans="2:2" x14ac:dyDescent="0.3">
      <c r="B943" s="26"/>
    </row>
    <row r="944" spans="2:2" x14ac:dyDescent="0.3">
      <c r="B944" s="26"/>
    </row>
    <row r="945" spans="2:2" x14ac:dyDescent="0.3">
      <c r="B945" s="26"/>
    </row>
    <row r="946" spans="2:2" x14ac:dyDescent="0.3">
      <c r="B946" s="26"/>
    </row>
    <row r="947" spans="2:2" x14ac:dyDescent="0.3">
      <c r="B947" s="26"/>
    </row>
    <row r="948" spans="2:2" x14ac:dyDescent="0.3">
      <c r="B948" s="26"/>
    </row>
    <row r="949" spans="2:2" x14ac:dyDescent="0.3">
      <c r="B949" s="26"/>
    </row>
    <row r="950" spans="2:2" x14ac:dyDescent="0.3">
      <c r="B950" s="26"/>
    </row>
    <row r="951" spans="2:2" x14ac:dyDescent="0.3">
      <c r="B951" s="26"/>
    </row>
    <row r="952" spans="2:2" x14ac:dyDescent="0.3">
      <c r="B952" s="26"/>
    </row>
    <row r="953" spans="2:2" x14ac:dyDescent="0.3">
      <c r="B953" s="26"/>
    </row>
    <row r="954" spans="2:2" x14ac:dyDescent="0.3">
      <c r="B954" s="26"/>
    </row>
    <row r="955" spans="2:2" x14ac:dyDescent="0.3">
      <c r="B955" s="26"/>
    </row>
    <row r="956" spans="2:2" x14ac:dyDescent="0.3">
      <c r="B956" s="26"/>
    </row>
    <row r="957" spans="2:2" x14ac:dyDescent="0.3">
      <c r="B957" s="26"/>
    </row>
    <row r="958" spans="2:2" x14ac:dyDescent="0.3">
      <c r="B958" s="26"/>
    </row>
    <row r="959" spans="2:2" x14ac:dyDescent="0.3">
      <c r="B959" s="26"/>
    </row>
    <row r="960" spans="2:2" x14ac:dyDescent="0.3">
      <c r="B960" s="26"/>
    </row>
    <row r="961" spans="2:2" x14ac:dyDescent="0.3">
      <c r="B961" s="26"/>
    </row>
    <row r="962" spans="2:2" x14ac:dyDescent="0.3">
      <c r="B962" s="26"/>
    </row>
    <row r="963" spans="2:2" x14ac:dyDescent="0.3">
      <c r="B963" s="26"/>
    </row>
    <row r="964" spans="2:2" x14ac:dyDescent="0.3">
      <c r="B964" s="26"/>
    </row>
    <row r="965" spans="2:2" x14ac:dyDescent="0.3">
      <c r="B965" s="26"/>
    </row>
    <row r="966" spans="2:2" x14ac:dyDescent="0.3">
      <c r="B966" s="26"/>
    </row>
    <row r="967" spans="2:2" x14ac:dyDescent="0.3">
      <c r="B967" s="26"/>
    </row>
    <row r="968" spans="2:2" x14ac:dyDescent="0.3">
      <c r="B968" s="26"/>
    </row>
    <row r="969" spans="2:2" x14ac:dyDescent="0.3">
      <c r="B969" s="26"/>
    </row>
    <row r="970" spans="2:2" x14ac:dyDescent="0.3">
      <c r="B970" s="26"/>
    </row>
    <row r="971" spans="2:2" x14ac:dyDescent="0.3">
      <c r="B971" s="26"/>
    </row>
    <row r="972" spans="2:2" x14ac:dyDescent="0.3">
      <c r="B972" s="26"/>
    </row>
    <row r="973" spans="2:2" x14ac:dyDescent="0.3">
      <c r="B973" s="26"/>
    </row>
    <row r="974" spans="2:2" x14ac:dyDescent="0.3">
      <c r="B974" s="26"/>
    </row>
    <row r="975" spans="2:2" x14ac:dyDescent="0.3">
      <c r="B975" s="26"/>
    </row>
    <row r="976" spans="2:2" x14ac:dyDescent="0.3">
      <c r="B976" s="26"/>
    </row>
    <row r="977" spans="2:2" x14ac:dyDescent="0.3">
      <c r="B977" s="26"/>
    </row>
    <row r="978" spans="2:2" x14ac:dyDescent="0.3">
      <c r="B978" s="26"/>
    </row>
    <row r="979" spans="2:2" x14ac:dyDescent="0.3">
      <c r="B979" s="26"/>
    </row>
    <row r="980" spans="2:2" x14ac:dyDescent="0.3">
      <c r="B980" s="26"/>
    </row>
    <row r="981" spans="2:2" x14ac:dyDescent="0.3">
      <c r="B981" s="26"/>
    </row>
    <row r="982" spans="2:2" x14ac:dyDescent="0.3">
      <c r="B982" s="26"/>
    </row>
    <row r="983" spans="2:2" x14ac:dyDescent="0.3">
      <c r="B983" s="26"/>
    </row>
    <row r="984" spans="2:2" x14ac:dyDescent="0.3">
      <c r="B984" s="26"/>
    </row>
    <row r="985" spans="2:2" x14ac:dyDescent="0.3">
      <c r="B985" s="26"/>
    </row>
    <row r="986" spans="2:2" x14ac:dyDescent="0.3">
      <c r="B986" s="26"/>
    </row>
    <row r="987" spans="2:2" x14ac:dyDescent="0.3">
      <c r="B987" s="26"/>
    </row>
    <row r="988" spans="2:2" x14ac:dyDescent="0.3">
      <c r="B988" s="26"/>
    </row>
    <row r="989" spans="2:2" x14ac:dyDescent="0.3">
      <c r="B989" s="26"/>
    </row>
    <row r="990" spans="2:2" x14ac:dyDescent="0.3">
      <c r="B990" s="26"/>
    </row>
    <row r="991" spans="2:2" x14ac:dyDescent="0.3">
      <c r="B991" s="26"/>
    </row>
    <row r="992" spans="2:2" x14ac:dyDescent="0.3">
      <c r="B992" s="26"/>
    </row>
    <row r="993" spans="2:2" x14ac:dyDescent="0.3">
      <c r="B993" s="26"/>
    </row>
    <row r="994" spans="2:2" x14ac:dyDescent="0.3">
      <c r="B994" s="26"/>
    </row>
    <row r="995" spans="2:2" x14ac:dyDescent="0.3">
      <c r="B995" s="26"/>
    </row>
    <row r="996" spans="2:2" x14ac:dyDescent="0.3">
      <c r="B996" s="26"/>
    </row>
    <row r="997" spans="2:2" x14ac:dyDescent="0.3">
      <c r="B997" s="26"/>
    </row>
    <row r="998" spans="2:2" x14ac:dyDescent="0.3">
      <c r="B998" s="26"/>
    </row>
    <row r="999" spans="2:2" x14ac:dyDescent="0.3">
      <c r="B999" s="26"/>
    </row>
    <row r="1000" spans="2:2" x14ac:dyDescent="0.3">
      <c r="B1000" s="26"/>
    </row>
    <row r="1001" spans="2:2" x14ac:dyDescent="0.3">
      <c r="B1001" s="26"/>
    </row>
    <row r="1002" spans="2:2" x14ac:dyDescent="0.3">
      <c r="B1002" s="26"/>
    </row>
    <row r="1003" spans="2:2" x14ac:dyDescent="0.3">
      <c r="B1003" s="26"/>
    </row>
    <row r="1004" spans="2:2" x14ac:dyDescent="0.3">
      <c r="B1004" s="26"/>
    </row>
    <row r="1005" spans="2:2" x14ac:dyDescent="0.3">
      <c r="B1005" s="26"/>
    </row>
    <row r="1006" spans="2:2" x14ac:dyDescent="0.3">
      <c r="B1006" s="26"/>
    </row>
    <row r="1007" spans="2:2" x14ac:dyDescent="0.3">
      <c r="B1007" s="26"/>
    </row>
    <row r="1008" spans="2:2" x14ac:dyDescent="0.3">
      <c r="B1008" s="26"/>
    </row>
    <row r="1009" spans="2:2" x14ac:dyDescent="0.3">
      <c r="B1009" s="26"/>
    </row>
    <row r="1010" spans="2:2" x14ac:dyDescent="0.3">
      <c r="B1010" s="26"/>
    </row>
    <row r="1011" spans="2:2" x14ac:dyDescent="0.3">
      <c r="B1011" s="26"/>
    </row>
    <row r="1012" spans="2:2" x14ac:dyDescent="0.3">
      <c r="B1012" s="26"/>
    </row>
    <row r="1013" spans="2:2" x14ac:dyDescent="0.3">
      <c r="B1013" s="26"/>
    </row>
    <row r="1014" spans="2:2" x14ac:dyDescent="0.3">
      <c r="B1014" s="26"/>
    </row>
    <row r="1015" spans="2:2" x14ac:dyDescent="0.3">
      <c r="B1015" s="26"/>
    </row>
    <row r="1016" spans="2:2" x14ac:dyDescent="0.3">
      <c r="B1016" s="26"/>
    </row>
    <row r="1017" spans="2:2" x14ac:dyDescent="0.3">
      <c r="B1017" s="26"/>
    </row>
    <row r="1018" spans="2:2" x14ac:dyDescent="0.3">
      <c r="B1018" s="26"/>
    </row>
    <row r="1019" spans="2:2" x14ac:dyDescent="0.3">
      <c r="B1019" s="26"/>
    </row>
    <row r="1020" spans="2:2" x14ac:dyDescent="0.3">
      <c r="B1020" s="26"/>
    </row>
    <row r="1021" spans="2:2" x14ac:dyDescent="0.3">
      <c r="B1021" s="26"/>
    </row>
    <row r="1022" spans="2:2" x14ac:dyDescent="0.3">
      <c r="B1022" s="26"/>
    </row>
    <row r="1023" spans="2:2" x14ac:dyDescent="0.3">
      <c r="B1023" s="26"/>
    </row>
    <row r="1024" spans="2:2" x14ac:dyDescent="0.3">
      <c r="B1024" s="26"/>
    </row>
    <row r="1025" spans="2:2" x14ac:dyDescent="0.3">
      <c r="B1025" s="26"/>
    </row>
    <row r="1026" spans="2:2" x14ac:dyDescent="0.3">
      <c r="B1026" s="26"/>
    </row>
    <row r="1027" spans="2:2" x14ac:dyDescent="0.3">
      <c r="B1027" s="26"/>
    </row>
    <row r="1028" spans="2:2" x14ac:dyDescent="0.3">
      <c r="B1028" s="26"/>
    </row>
    <row r="1029" spans="2:2" x14ac:dyDescent="0.3">
      <c r="B1029" s="26"/>
    </row>
    <row r="1030" spans="2:2" x14ac:dyDescent="0.3">
      <c r="B1030" s="26"/>
    </row>
    <row r="1031" spans="2:2" x14ac:dyDescent="0.3">
      <c r="B1031" s="26"/>
    </row>
    <row r="1032" spans="2:2" x14ac:dyDescent="0.3">
      <c r="B1032" s="26"/>
    </row>
    <row r="1033" spans="2:2" x14ac:dyDescent="0.3">
      <c r="B1033" s="26"/>
    </row>
    <row r="1034" spans="2:2" x14ac:dyDescent="0.3">
      <c r="B1034" s="26"/>
    </row>
    <row r="1035" spans="2:2" x14ac:dyDescent="0.3">
      <c r="B1035" s="26"/>
    </row>
    <row r="1036" spans="2:2" x14ac:dyDescent="0.3">
      <c r="B1036" s="26"/>
    </row>
    <row r="1037" spans="2:2" x14ac:dyDescent="0.3">
      <c r="B1037" s="26"/>
    </row>
    <row r="1038" spans="2:2" x14ac:dyDescent="0.3">
      <c r="B1038" s="26"/>
    </row>
    <row r="1039" spans="2:2" x14ac:dyDescent="0.3">
      <c r="B1039" s="26"/>
    </row>
    <row r="1040" spans="2:2" x14ac:dyDescent="0.3">
      <c r="B1040" s="26"/>
    </row>
    <row r="1041" spans="2:2" x14ac:dyDescent="0.3">
      <c r="B1041" s="26"/>
    </row>
    <row r="1042" spans="2:2" x14ac:dyDescent="0.3">
      <c r="B1042" s="26"/>
    </row>
    <row r="1043" spans="2:2" x14ac:dyDescent="0.3">
      <c r="B1043" s="26"/>
    </row>
    <row r="1044" spans="2:2" x14ac:dyDescent="0.3">
      <c r="B1044" s="26"/>
    </row>
    <row r="1045" spans="2:2" x14ac:dyDescent="0.3">
      <c r="B1045" s="26"/>
    </row>
    <row r="1046" spans="2:2" x14ac:dyDescent="0.3">
      <c r="B1046" s="26"/>
    </row>
    <row r="1047" spans="2:2" x14ac:dyDescent="0.3">
      <c r="B1047" s="26"/>
    </row>
    <row r="1048" spans="2:2" x14ac:dyDescent="0.3">
      <c r="B1048" s="26"/>
    </row>
    <row r="1049" spans="2:2" x14ac:dyDescent="0.3">
      <c r="B1049" s="26"/>
    </row>
    <row r="1050" spans="2:2" x14ac:dyDescent="0.3">
      <c r="B1050" s="26"/>
    </row>
    <row r="1051" spans="2:2" x14ac:dyDescent="0.3">
      <c r="B1051" s="26"/>
    </row>
    <row r="1052" spans="2:2" x14ac:dyDescent="0.3">
      <c r="B1052" s="26"/>
    </row>
    <row r="1053" spans="2:2" x14ac:dyDescent="0.3">
      <c r="B1053" s="26"/>
    </row>
    <row r="1054" spans="2:2" x14ac:dyDescent="0.3">
      <c r="B1054" s="26"/>
    </row>
    <row r="1055" spans="2:2" x14ac:dyDescent="0.3">
      <c r="B1055" s="26"/>
    </row>
    <row r="1056" spans="2:2" x14ac:dyDescent="0.3">
      <c r="B1056" s="26"/>
    </row>
    <row r="1057" spans="2:2" x14ac:dyDescent="0.3">
      <c r="B1057" s="26"/>
    </row>
    <row r="1058" spans="2:2" x14ac:dyDescent="0.3">
      <c r="B1058" s="26"/>
    </row>
    <row r="1059" spans="2:2" x14ac:dyDescent="0.3">
      <c r="B1059" s="26"/>
    </row>
    <row r="1060" spans="2:2" x14ac:dyDescent="0.3">
      <c r="B1060" s="26"/>
    </row>
    <row r="1061" spans="2:2" x14ac:dyDescent="0.3">
      <c r="B1061" s="26"/>
    </row>
    <row r="1062" spans="2:2" x14ac:dyDescent="0.3">
      <c r="B1062" s="26"/>
    </row>
    <row r="1063" spans="2:2" x14ac:dyDescent="0.3">
      <c r="B1063" s="26"/>
    </row>
    <row r="1064" spans="2:2" x14ac:dyDescent="0.3">
      <c r="B1064" s="26"/>
    </row>
    <row r="1065" spans="2:2" x14ac:dyDescent="0.3">
      <c r="B1065" s="26"/>
    </row>
    <row r="1066" spans="2:2" x14ac:dyDescent="0.3">
      <c r="B1066" s="26"/>
    </row>
    <row r="1067" spans="2:2" x14ac:dyDescent="0.3">
      <c r="B1067" s="26"/>
    </row>
    <row r="1068" spans="2:2" x14ac:dyDescent="0.3">
      <c r="B1068" s="26"/>
    </row>
    <row r="1069" spans="2:2" x14ac:dyDescent="0.3">
      <c r="B1069" s="26"/>
    </row>
    <row r="1070" spans="2:2" x14ac:dyDescent="0.3">
      <c r="B1070" s="26"/>
    </row>
    <row r="1071" spans="2:2" x14ac:dyDescent="0.3">
      <c r="B1071" s="26"/>
    </row>
    <row r="1072" spans="2:2" x14ac:dyDescent="0.3">
      <c r="B1072" s="26"/>
    </row>
    <row r="1073" spans="2:2" x14ac:dyDescent="0.3">
      <c r="B1073" s="26"/>
    </row>
    <row r="1074" spans="2:2" x14ac:dyDescent="0.3">
      <c r="B1074" s="26"/>
    </row>
    <row r="1075" spans="2:2" x14ac:dyDescent="0.3">
      <c r="B1075" s="26"/>
    </row>
    <row r="1076" spans="2:2" x14ac:dyDescent="0.3">
      <c r="B1076" s="26"/>
    </row>
    <row r="1077" spans="2:2" x14ac:dyDescent="0.3">
      <c r="B1077" s="26"/>
    </row>
    <row r="1078" spans="2:2" x14ac:dyDescent="0.3">
      <c r="B1078" s="26"/>
    </row>
    <row r="1079" spans="2:2" x14ac:dyDescent="0.3">
      <c r="B1079" s="26"/>
    </row>
    <row r="1080" spans="2:2" x14ac:dyDescent="0.3">
      <c r="B1080" s="26"/>
    </row>
    <row r="1081" spans="2:2" x14ac:dyDescent="0.3">
      <c r="B1081" s="26"/>
    </row>
    <row r="1082" spans="2:2" x14ac:dyDescent="0.3">
      <c r="B1082" s="26"/>
    </row>
    <row r="1083" spans="2:2" x14ac:dyDescent="0.3">
      <c r="B1083" s="26"/>
    </row>
    <row r="1084" spans="2:2" x14ac:dyDescent="0.3">
      <c r="B1084" s="26"/>
    </row>
    <row r="1085" spans="2:2" x14ac:dyDescent="0.3">
      <c r="B1085" s="26"/>
    </row>
    <row r="1086" spans="2:2" x14ac:dyDescent="0.3">
      <c r="B1086" s="26"/>
    </row>
    <row r="1087" spans="2:2" x14ac:dyDescent="0.3">
      <c r="B1087" s="26"/>
    </row>
    <row r="1088" spans="2:2" x14ac:dyDescent="0.3">
      <c r="B1088" s="26"/>
    </row>
    <row r="1089" spans="2:2" x14ac:dyDescent="0.3">
      <c r="B1089" s="26"/>
    </row>
    <row r="1090" spans="2:2" x14ac:dyDescent="0.3">
      <c r="B1090" s="26"/>
    </row>
    <row r="1091" spans="2:2" x14ac:dyDescent="0.3">
      <c r="B1091" s="26"/>
    </row>
    <row r="1092" spans="2:2" x14ac:dyDescent="0.3">
      <c r="B1092" s="26"/>
    </row>
    <row r="1093" spans="2:2" x14ac:dyDescent="0.3">
      <c r="B1093" s="26"/>
    </row>
    <row r="1094" spans="2:2" x14ac:dyDescent="0.3">
      <c r="B1094" s="26"/>
    </row>
    <row r="1095" spans="2:2" x14ac:dyDescent="0.3">
      <c r="B1095" s="26"/>
    </row>
    <row r="1096" spans="2:2" x14ac:dyDescent="0.3">
      <c r="B1096" s="26"/>
    </row>
    <row r="1097" spans="2:2" x14ac:dyDescent="0.3">
      <c r="B1097" s="26"/>
    </row>
    <row r="1098" spans="2:2" x14ac:dyDescent="0.3">
      <c r="B1098" s="26"/>
    </row>
    <row r="1099" spans="2:2" x14ac:dyDescent="0.3">
      <c r="B1099" s="26"/>
    </row>
    <row r="1100" spans="2:2" x14ac:dyDescent="0.3">
      <c r="B1100" s="26"/>
    </row>
    <row r="1101" spans="2:2" x14ac:dyDescent="0.3">
      <c r="B1101" s="26"/>
    </row>
    <row r="1102" spans="2:2" x14ac:dyDescent="0.3">
      <c r="B1102" s="26"/>
    </row>
    <row r="1103" spans="2:2" x14ac:dyDescent="0.3">
      <c r="B1103" s="26"/>
    </row>
    <row r="1104" spans="2:2" x14ac:dyDescent="0.3">
      <c r="B1104" s="26"/>
    </row>
    <row r="1105" spans="2:2" x14ac:dyDescent="0.3">
      <c r="B1105" s="26"/>
    </row>
    <row r="1106" spans="2:2" x14ac:dyDescent="0.3">
      <c r="B1106" s="26"/>
    </row>
    <row r="1107" spans="2:2" x14ac:dyDescent="0.3">
      <c r="B1107" s="26"/>
    </row>
    <row r="1108" spans="2:2" x14ac:dyDescent="0.3">
      <c r="B1108" s="26"/>
    </row>
    <row r="1109" spans="2:2" x14ac:dyDescent="0.3">
      <c r="B1109" s="26"/>
    </row>
    <row r="1110" spans="2:2" x14ac:dyDescent="0.3">
      <c r="B1110" s="26"/>
    </row>
    <row r="1111" spans="2:2" x14ac:dyDescent="0.3">
      <c r="B1111" s="26"/>
    </row>
    <row r="1112" spans="2:2" x14ac:dyDescent="0.3">
      <c r="B1112" s="26"/>
    </row>
    <row r="1113" spans="2:2" x14ac:dyDescent="0.3">
      <c r="B1113" s="26"/>
    </row>
    <row r="1114" spans="2:2" x14ac:dyDescent="0.3">
      <c r="B1114" s="26"/>
    </row>
    <row r="1115" spans="2:2" x14ac:dyDescent="0.3">
      <c r="B1115" s="26"/>
    </row>
    <row r="1116" spans="2:2" x14ac:dyDescent="0.3">
      <c r="B1116" s="26"/>
    </row>
    <row r="1117" spans="2:2" x14ac:dyDescent="0.3">
      <c r="B1117" s="26"/>
    </row>
    <row r="1118" spans="2:2" x14ac:dyDescent="0.3">
      <c r="B1118" s="26"/>
    </row>
    <row r="1119" spans="2:2" x14ac:dyDescent="0.3">
      <c r="B1119" s="26"/>
    </row>
    <row r="1120" spans="2:2" x14ac:dyDescent="0.3">
      <c r="B1120" s="26"/>
    </row>
    <row r="1121" spans="2:2" x14ac:dyDescent="0.3">
      <c r="B1121" s="26"/>
    </row>
    <row r="1122" spans="2:2" x14ac:dyDescent="0.3">
      <c r="B1122" s="26"/>
    </row>
    <row r="1123" spans="2:2" x14ac:dyDescent="0.3">
      <c r="B1123" s="26"/>
    </row>
    <row r="1124" spans="2:2" x14ac:dyDescent="0.3">
      <c r="B1124" s="26"/>
    </row>
    <row r="1125" spans="2:2" x14ac:dyDescent="0.3">
      <c r="B1125" s="26"/>
    </row>
    <row r="1126" spans="2:2" x14ac:dyDescent="0.3">
      <c r="B1126" s="26"/>
    </row>
    <row r="1127" spans="2:2" x14ac:dyDescent="0.3">
      <c r="B1127" s="26"/>
    </row>
    <row r="1128" spans="2:2" x14ac:dyDescent="0.3">
      <c r="B1128" s="26"/>
    </row>
    <row r="1129" spans="2:2" x14ac:dyDescent="0.3">
      <c r="B1129" s="26"/>
    </row>
    <row r="1130" spans="2:2" x14ac:dyDescent="0.3">
      <c r="B1130" s="26"/>
    </row>
    <row r="1131" spans="2:2" x14ac:dyDescent="0.3">
      <c r="B1131" s="26"/>
    </row>
    <row r="1132" spans="2:2" x14ac:dyDescent="0.3">
      <c r="B1132" s="26"/>
    </row>
    <row r="1133" spans="2:2" x14ac:dyDescent="0.3">
      <c r="B1133" s="26"/>
    </row>
    <row r="1134" spans="2:2" x14ac:dyDescent="0.3">
      <c r="B1134" s="26"/>
    </row>
    <row r="1135" spans="2:2" x14ac:dyDescent="0.3">
      <c r="B1135" s="26"/>
    </row>
    <row r="1136" spans="2:2" x14ac:dyDescent="0.3">
      <c r="B1136" s="26"/>
    </row>
    <row r="1137" spans="2:2" x14ac:dyDescent="0.3">
      <c r="B1137" s="26"/>
    </row>
    <row r="1138" spans="2:2" x14ac:dyDescent="0.3">
      <c r="B1138" s="26"/>
    </row>
    <row r="1139" spans="2:2" x14ac:dyDescent="0.3">
      <c r="B1139" s="26"/>
    </row>
    <row r="1140" spans="2:2" x14ac:dyDescent="0.3">
      <c r="B1140" s="26"/>
    </row>
    <row r="1141" spans="2:2" x14ac:dyDescent="0.3">
      <c r="B1141" s="26"/>
    </row>
    <row r="1142" spans="2:2" x14ac:dyDescent="0.3">
      <c r="B1142" s="26"/>
    </row>
    <row r="1143" spans="2:2" x14ac:dyDescent="0.3">
      <c r="B1143" s="26"/>
    </row>
    <row r="1144" spans="2:2" x14ac:dyDescent="0.3">
      <c r="B1144" s="26"/>
    </row>
    <row r="1145" spans="2:2" x14ac:dyDescent="0.3">
      <c r="B1145" s="26"/>
    </row>
    <row r="1146" spans="2:2" x14ac:dyDescent="0.3">
      <c r="B1146" s="26"/>
    </row>
    <row r="1147" spans="2:2" x14ac:dyDescent="0.3">
      <c r="B1147" s="26"/>
    </row>
    <row r="1148" spans="2:2" x14ac:dyDescent="0.3">
      <c r="B1148" s="26"/>
    </row>
    <row r="1149" spans="2:2" x14ac:dyDescent="0.3">
      <c r="B1149" s="26"/>
    </row>
    <row r="1150" spans="2:2" x14ac:dyDescent="0.3">
      <c r="B1150" s="26"/>
    </row>
    <row r="1151" spans="2:2" x14ac:dyDescent="0.3">
      <c r="B1151" s="26"/>
    </row>
    <row r="1152" spans="2:2" x14ac:dyDescent="0.3">
      <c r="B1152" s="26"/>
    </row>
    <row r="1153" spans="2:2" x14ac:dyDescent="0.3">
      <c r="B1153" s="26"/>
    </row>
    <row r="1154" spans="2:2" x14ac:dyDescent="0.3">
      <c r="B1154" s="26"/>
    </row>
    <row r="1155" spans="2:2" x14ac:dyDescent="0.3">
      <c r="B1155" s="26"/>
    </row>
    <row r="1156" spans="2:2" x14ac:dyDescent="0.3">
      <c r="B1156" s="26"/>
    </row>
    <row r="1157" spans="2:2" x14ac:dyDescent="0.3">
      <c r="B1157" s="26"/>
    </row>
    <row r="1158" spans="2:2" x14ac:dyDescent="0.3">
      <c r="B1158" s="26"/>
    </row>
    <row r="1159" spans="2:2" x14ac:dyDescent="0.3">
      <c r="B1159" s="26"/>
    </row>
    <row r="1160" spans="2:2" x14ac:dyDescent="0.3">
      <c r="B1160" s="26"/>
    </row>
    <row r="1161" spans="2:2" x14ac:dyDescent="0.3">
      <c r="B1161" s="26"/>
    </row>
    <row r="1162" spans="2:2" x14ac:dyDescent="0.3">
      <c r="B1162" s="26"/>
    </row>
    <row r="1163" spans="2:2" x14ac:dyDescent="0.3">
      <c r="B1163" s="26"/>
    </row>
    <row r="1164" spans="2:2" x14ac:dyDescent="0.3">
      <c r="B1164" s="26"/>
    </row>
    <row r="1165" spans="2:2" x14ac:dyDescent="0.3">
      <c r="B1165" s="26"/>
    </row>
    <row r="1166" spans="2:2" x14ac:dyDescent="0.3">
      <c r="B1166" s="26"/>
    </row>
    <row r="1167" spans="2:2" x14ac:dyDescent="0.3">
      <c r="B1167" s="26"/>
    </row>
    <row r="1168" spans="2:2" x14ac:dyDescent="0.3">
      <c r="B1168" s="26"/>
    </row>
    <row r="1169" spans="2:2" x14ac:dyDescent="0.3">
      <c r="B1169" s="26"/>
    </row>
    <row r="1170" spans="2:2" x14ac:dyDescent="0.3">
      <c r="B1170" s="26"/>
    </row>
    <row r="1171" spans="2:2" x14ac:dyDescent="0.3">
      <c r="B1171" s="26"/>
    </row>
    <row r="1172" spans="2:2" x14ac:dyDescent="0.3">
      <c r="B1172" s="26"/>
    </row>
    <row r="1173" spans="2:2" x14ac:dyDescent="0.3">
      <c r="B1173" s="26"/>
    </row>
    <row r="1174" spans="2:2" x14ac:dyDescent="0.3">
      <c r="B1174" s="26"/>
    </row>
    <row r="1175" spans="2:2" x14ac:dyDescent="0.3">
      <c r="B1175" s="26"/>
    </row>
    <row r="1176" spans="2:2" x14ac:dyDescent="0.3">
      <c r="B1176" s="26"/>
    </row>
    <row r="1177" spans="2:2" x14ac:dyDescent="0.3">
      <c r="B1177" s="26"/>
    </row>
    <row r="1178" spans="2:2" x14ac:dyDescent="0.3">
      <c r="B1178" s="26"/>
    </row>
    <row r="1179" spans="2:2" x14ac:dyDescent="0.3">
      <c r="B1179" s="26"/>
    </row>
    <row r="1180" spans="2:2" x14ac:dyDescent="0.3">
      <c r="B1180" s="26"/>
    </row>
    <row r="1181" spans="2:2" x14ac:dyDescent="0.3">
      <c r="B1181" s="26"/>
    </row>
    <row r="1182" spans="2:2" x14ac:dyDescent="0.3">
      <c r="B1182" s="26"/>
    </row>
    <row r="1183" spans="2:2" x14ac:dyDescent="0.3">
      <c r="B1183" s="26"/>
    </row>
    <row r="1184" spans="2:2" x14ac:dyDescent="0.3">
      <c r="B1184" s="26"/>
    </row>
    <row r="1185" spans="2:2" x14ac:dyDescent="0.3">
      <c r="B1185" s="26"/>
    </row>
    <row r="1186" spans="2:2" x14ac:dyDescent="0.3">
      <c r="B1186" s="26"/>
    </row>
    <row r="1187" spans="2:2" x14ac:dyDescent="0.3">
      <c r="B1187" s="26"/>
    </row>
    <row r="1188" spans="2:2" x14ac:dyDescent="0.3">
      <c r="B1188" s="26"/>
    </row>
    <row r="1189" spans="2:2" x14ac:dyDescent="0.3">
      <c r="B1189" s="26"/>
    </row>
    <row r="1190" spans="2:2" x14ac:dyDescent="0.3">
      <c r="B1190" s="26"/>
    </row>
    <row r="1191" spans="2:2" x14ac:dyDescent="0.3">
      <c r="B1191" s="26"/>
    </row>
    <row r="1192" spans="2:2" x14ac:dyDescent="0.3">
      <c r="B1192" s="26"/>
    </row>
    <row r="1193" spans="2:2" x14ac:dyDescent="0.3">
      <c r="B1193" s="26"/>
    </row>
    <row r="1194" spans="2:2" x14ac:dyDescent="0.3">
      <c r="B1194" s="26"/>
    </row>
    <row r="1195" spans="2:2" x14ac:dyDescent="0.3">
      <c r="B1195" s="26"/>
    </row>
    <row r="1196" spans="2:2" x14ac:dyDescent="0.3">
      <c r="B1196" s="26"/>
    </row>
    <row r="1197" spans="2:2" x14ac:dyDescent="0.3">
      <c r="B1197" s="26"/>
    </row>
    <row r="1198" spans="2:2" x14ac:dyDescent="0.3">
      <c r="B1198" s="26"/>
    </row>
    <row r="1199" spans="2:2" x14ac:dyDescent="0.3">
      <c r="B1199" s="26"/>
    </row>
    <row r="1200" spans="2:2" x14ac:dyDescent="0.3">
      <c r="B1200" s="26"/>
    </row>
    <row r="1201" spans="2:2" x14ac:dyDescent="0.3">
      <c r="B1201" s="26"/>
    </row>
    <row r="1202" spans="2:2" x14ac:dyDescent="0.3">
      <c r="B1202" s="26"/>
    </row>
    <row r="1203" spans="2:2" x14ac:dyDescent="0.3">
      <c r="B1203" s="26"/>
    </row>
    <row r="1204" spans="2:2" x14ac:dyDescent="0.3">
      <c r="B1204" s="26"/>
    </row>
    <row r="1205" spans="2:2" x14ac:dyDescent="0.3">
      <c r="B1205" s="26"/>
    </row>
    <row r="1206" spans="2:2" x14ac:dyDescent="0.3">
      <c r="B1206" s="26"/>
    </row>
    <row r="1207" spans="2:2" x14ac:dyDescent="0.3">
      <c r="B1207" s="26"/>
    </row>
    <row r="1208" spans="2:2" x14ac:dyDescent="0.3">
      <c r="B1208" s="26"/>
    </row>
    <row r="1209" spans="2:2" x14ac:dyDescent="0.3">
      <c r="B1209" s="26"/>
    </row>
    <row r="1210" spans="2:2" x14ac:dyDescent="0.3">
      <c r="B1210" s="26"/>
    </row>
    <row r="1211" spans="2:2" x14ac:dyDescent="0.3">
      <c r="B1211" s="26"/>
    </row>
    <row r="1212" spans="2:2" x14ac:dyDescent="0.3">
      <c r="B1212" s="26"/>
    </row>
    <row r="1213" spans="2:2" x14ac:dyDescent="0.3">
      <c r="B1213" s="26"/>
    </row>
    <row r="1214" spans="2:2" x14ac:dyDescent="0.3">
      <c r="B1214" s="26"/>
    </row>
    <row r="1215" spans="2:2" x14ac:dyDescent="0.3">
      <c r="B1215" s="26"/>
    </row>
    <row r="1216" spans="2:2" x14ac:dyDescent="0.3">
      <c r="B1216" s="26"/>
    </row>
    <row r="1217" spans="2:2" x14ac:dyDescent="0.3">
      <c r="B1217" s="26"/>
    </row>
    <row r="1218" spans="2:2" x14ac:dyDescent="0.3">
      <c r="B1218" s="26"/>
    </row>
    <row r="1219" spans="2:2" x14ac:dyDescent="0.3">
      <c r="B1219" s="26"/>
    </row>
    <row r="1220" spans="2:2" x14ac:dyDescent="0.3">
      <c r="B1220" s="26"/>
    </row>
    <row r="1221" spans="2:2" x14ac:dyDescent="0.3">
      <c r="B1221" s="26"/>
    </row>
    <row r="1222" spans="2:2" x14ac:dyDescent="0.3">
      <c r="B1222" s="26"/>
    </row>
    <row r="1223" spans="2:2" x14ac:dyDescent="0.3">
      <c r="B1223" s="26"/>
    </row>
    <row r="1224" spans="2:2" x14ac:dyDescent="0.3">
      <c r="B1224" s="26"/>
    </row>
    <row r="1225" spans="2:2" x14ac:dyDescent="0.3">
      <c r="B1225" s="26"/>
    </row>
    <row r="1226" spans="2:2" x14ac:dyDescent="0.3">
      <c r="B1226" s="26"/>
    </row>
    <row r="1227" spans="2:2" x14ac:dyDescent="0.3">
      <c r="B1227" s="26"/>
    </row>
  </sheetData>
  <mergeCells count="3">
    <mergeCell ref="B12:J12"/>
    <mergeCell ref="B13:J13"/>
    <mergeCell ref="B8:C9"/>
  </mergeCells>
  <pageMargins left="0.511811024" right="0.511811024" top="0.78740157499999996" bottom="0.78740157499999996" header="0.31496062000000002" footer="0.3149606200000000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1"/>
  <sheetViews>
    <sheetView topLeftCell="A7" workbookViewId="0">
      <selection activeCell="B13" sqref="B13:J14"/>
    </sheetView>
  </sheetViews>
  <sheetFormatPr defaultRowHeight="14.4" x14ac:dyDescent="0.3"/>
  <cols>
    <col min="1" max="1" width="8.88671875" style="18"/>
    <col min="2" max="2" width="107.77734375" style="20" customWidth="1"/>
    <col min="3" max="3" width="107.77734375" style="18" customWidth="1"/>
    <col min="4" max="16384" width="8.88671875" style="18"/>
  </cols>
  <sheetData>
    <row r="1" spans="1:10" ht="14.4" customHeight="1" x14ac:dyDescent="0.3">
      <c r="A1" s="33"/>
      <c r="B1" s="34"/>
      <c r="C1" s="28"/>
    </row>
    <row r="2" spans="1:10" ht="14.4" customHeight="1" x14ac:dyDescent="0.3">
      <c r="A2" s="35"/>
      <c r="B2" s="36"/>
      <c r="C2" s="28"/>
    </row>
    <row r="3" spans="1:10" ht="14.4" customHeight="1" x14ac:dyDescent="0.3">
      <c r="A3" s="35"/>
      <c r="B3" s="36"/>
      <c r="C3" s="28"/>
    </row>
    <row r="4" spans="1:10" ht="14.4" customHeight="1" x14ac:dyDescent="0.3">
      <c r="A4" s="37"/>
      <c r="B4" s="38"/>
      <c r="C4" s="28"/>
    </row>
    <row r="6" spans="1:10" x14ac:dyDescent="0.3">
      <c r="B6" s="25">
        <v>44368</v>
      </c>
      <c r="C6" s="28"/>
    </row>
    <row r="7" spans="1:10" x14ac:dyDescent="0.3">
      <c r="B7" s="26" t="s">
        <v>15</v>
      </c>
    </row>
    <row r="8" spans="1:10" x14ac:dyDescent="0.3">
      <c r="B8" s="51"/>
      <c r="C8" s="51"/>
    </row>
    <row r="9" spans="1:10" x14ac:dyDescent="0.3">
      <c r="B9" s="52"/>
      <c r="C9" s="52"/>
    </row>
    <row r="10" spans="1:10" ht="15.6" customHeight="1" x14ac:dyDescent="0.3">
      <c r="B10" s="53"/>
      <c r="C10" s="53"/>
    </row>
    <row r="11" spans="1:10" x14ac:dyDescent="0.3">
      <c r="B11" s="50" t="s">
        <v>400</v>
      </c>
      <c r="C11" s="49"/>
      <c r="D11" s="49"/>
      <c r="E11" s="49"/>
      <c r="F11" s="49"/>
      <c r="G11" s="49"/>
      <c r="H11" s="49"/>
      <c r="I11" s="49"/>
      <c r="J11" s="49"/>
    </row>
    <row r="12" spans="1:10" s="28" customFormat="1" x14ac:dyDescent="0.3">
      <c r="B12" s="40"/>
      <c r="C12" s="39"/>
      <c r="D12" s="39"/>
      <c r="E12" s="39"/>
      <c r="F12" s="39"/>
      <c r="G12" s="39"/>
      <c r="H12" s="39"/>
      <c r="I12" s="39"/>
      <c r="J12" s="39"/>
    </row>
    <row r="13" spans="1:10" x14ac:dyDescent="0.3">
      <c r="B13" s="49" t="s">
        <v>8</v>
      </c>
      <c r="C13" s="49"/>
      <c r="D13" s="49"/>
      <c r="E13" s="49"/>
      <c r="F13" s="49"/>
      <c r="G13" s="49"/>
      <c r="H13" s="49"/>
      <c r="I13" s="49"/>
      <c r="J13" s="49"/>
    </row>
    <row r="14" spans="1:10" x14ac:dyDescent="0.3">
      <c r="B14" s="49" t="s">
        <v>5</v>
      </c>
      <c r="C14" s="49"/>
      <c r="D14" s="49"/>
      <c r="E14" s="49"/>
      <c r="F14" s="49"/>
      <c r="G14" s="49"/>
      <c r="H14" s="49"/>
      <c r="I14" s="49"/>
      <c r="J14" s="49"/>
    </row>
    <row r="15" spans="1:10" x14ac:dyDescent="0.3">
      <c r="B15" s="27" t="s">
        <v>399</v>
      </c>
      <c r="C15" s="26">
        <v>40</v>
      </c>
      <c r="D15" s="32"/>
      <c r="E15" s="32"/>
      <c r="F15" s="32"/>
      <c r="G15" s="32"/>
      <c r="H15" s="32"/>
      <c r="I15" s="32"/>
      <c r="J15" s="32"/>
    </row>
    <row r="16" spans="1:10" x14ac:dyDescent="0.3">
      <c r="B16" s="26" t="s">
        <v>222</v>
      </c>
      <c r="C16" s="32"/>
      <c r="D16" s="32"/>
      <c r="E16" s="32"/>
      <c r="F16" s="32"/>
      <c r="G16" s="32"/>
      <c r="H16" s="32"/>
      <c r="I16" s="32"/>
      <c r="J16" s="32"/>
    </row>
    <row r="17" spans="2:2" ht="15.6" customHeight="1" x14ac:dyDescent="0.3">
      <c r="B17" s="26"/>
    </row>
    <row r="18" spans="2:2" ht="34.200000000000003" x14ac:dyDescent="0.3">
      <c r="B18" s="26" t="s">
        <v>16</v>
      </c>
    </row>
    <row r="19" spans="2:2" x14ac:dyDescent="0.3">
      <c r="B19" s="26"/>
    </row>
    <row r="20" spans="2:2" x14ac:dyDescent="0.3">
      <c r="B20" s="26"/>
    </row>
    <row r="21" spans="2:2" x14ac:dyDescent="0.3">
      <c r="B21" s="26"/>
    </row>
    <row r="22" spans="2:2" x14ac:dyDescent="0.3">
      <c r="B22" s="26" t="s">
        <v>223</v>
      </c>
    </row>
    <row r="23" spans="2:2" x14ac:dyDescent="0.3">
      <c r="B23" s="26"/>
    </row>
    <row r="24" spans="2:2" ht="22.8" x14ac:dyDescent="0.3">
      <c r="B24" s="26" t="s">
        <v>17</v>
      </c>
    </row>
    <row r="25" spans="2:2" x14ac:dyDescent="0.3">
      <c r="B25" s="26"/>
    </row>
    <row r="26" spans="2:2" x14ac:dyDescent="0.3">
      <c r="B26" s="26"/>
    </row>
    <row r="27" spans="2:2" x14ac:dyDescent="0.3">
      <c r="B27" s="26"/>
    </row>
    <row r="28" spans="2:2" x14ac:dyDescent="0.3">
      <c r="B28" s="26" t="s">
        <v>224</v>
      </c>
    </row>
    <row r="29" spans="2:2" x14ac:dyDescent="0.3">
      <c r="B29" s="26"/>
    </row>
    <row r="30" spans="2:2" ht="34.200000000000003" x14ac:dyDescent="0.3">
      <c r="B30" s="26" t="s">
        <v>18</v>
      </c>
    </row>
    <row r="31" spans="2:2" x14ac:dyDescent="0.3">
      <c r="B31" s="26"/>
    </row>
    <row r="32" spans="2:2" x14ac:dyDescent="0.3">
      <c r="B32" s="26"/>
    </row>
    <row r="33" spans="2:2" x14ac:dyDescent="0.3">
      <c r="B33" s="26"/>
    </row>
    <row r="34" spans="2:2" x14ac:dyDescent="0.3">
      <c r="B34" s="26" t="s">
        <v>225</v>
      </c>
    </row>
    <row r="35" spans="2:2" x14ac:dyDescent="0.3">
      <c r="B35" s="26"/>
    </row>
    <row r="36" spans="2:2" ht="34.200000000000003" x14ac:dyDescent="0.3">
      <c r="B36" s="26" t="s">
        <v>19</v>
      </c>
    </row>
    <row r="37" spans="2:2" x14ac:dyDescent="0.3">
      <c r="B37" s="26"/>
    </row>
    <row r="38" spans="2:2" x14ac:dyDescent="0.3">
      <c r="B38" s="26"/>
    </row>
    <row r="39" spans="2:2" x14ac:dyDescent="0.3">
      <c r="B39" s="26"/>
    </row>
    <row r="40" spans="2:2" x14ac:dyDescent="0.3">
      <c r="B40" s="26" t="s">
        <v>226</v>
      </c>
    </row>
    <row r="41" spans="2:2" x14ac:dyDescent="0.3">
      <c r="B41" s="26"/>
    </row>
    <row r="42" spans="2:2" ht="34.200000000000003" x14ac:dyDescent="0.3">
      <c r="B42" s="26" t="s">
        <v>20</v>
      </c>
    </row>
    <row r="43" spans="2:2" x14ac:dyDescent="0.3">
      <c r="B43" s="26"/>
    </row>
    <row r="44" spans="2:2" x14ac:dyDescent="0.3">
      <c r="B44" s="26"/>
    </row>
    <row r="45" spans="2:2" x14ac:dyDescent="0.3">
      <c r="B45" s="26"/>
    </row>
    <row r="46" spans="2:2" x14ac:dyDescent="0.3">
      <c r="B46" s="26" t="s">
        <v>227</v>
      </c>
    </row>
    <row r="47" spans="2:2" x14ac:dyDescent="0.3">
      <c r="B47" s="26"/>
    </row>
    <row r="48" spans="2:2" ht="34.200000000000003" x14ac:dyDescent="0.3">
      <c r="B48" s="26" t="s">
        <v>21</v>
      </c>
    </row>
    <row r="49" spans="2:2" x14ac:dyDescent="0.3">
      <c r="B49" s="26"/>
    </row>
    <row r="50" spans="2:2" x14ac:dyDescent="0.3">
      <c r="B50" s="26"/>
    </row>
    <row r="51" spans="2:2" x14ac:dyDescent="0.3">
      <c r="B51" s="26"/>
    </row>
    <row r="52" spans="2:2" x14ac:dyDescent="0.3">
      <c r="B52" s="26" t="s">
        <v>228</v>
      </c>
    </row>
    <row r="53" spans="2:2" x14ac:dyDescent="0.3">
      <c r="B53" s="26"/>
    </row>
    <row r="54" spans="2:2" ht="34.200000000000003" x14ac:dyDescent="0.3">
      <c r="B54" s="26" t="s">
        <v>22</v>
      </c>
    </row>
    <row r="55" spans="2:2" x14ac:dyDescent="0.3">
      <c r="B55" s="26"/>
    </row>
    <row r="56" spans="2:2" x14ac:dyDescent="0.3">
      <c r="B56" s="26"/>
    </row>
    <row r="57" spans="2:2" x14ac:dyDescent="0.3">
      <c r="B57" s="26"/>
    </row>
    <row r="58" spans="2:2" x14ac:dyDescent="0.3">
      <c r="B58" s="26" t="s">
        <v>229</v>
      </c>
    </row>
    <row r="59" spans="2:2" x14ac:dyDescent="0.3">
      <c r="B59" s="26"/>
    </row>
    <row r="60" spans="2:2" ht="34.200000000000003" x14ac:dyDescent="0.3">
      <c r="B60" s="26" t="s">
        <v>23</v>
      </c>
    </row>
    <row r="61" spans="2:2" x14ac:dyDescent="0.3">
      <c r="B61" s="26"/>
    </row>
    <row r="62" spans="2:2" x14ac:dyDescent="0.3">
      <c r="B62" s="26"/>
    </row>
    <row r="63" spans="2:2" x14ac:dyDescent="0.3">
      <c r="B63" s="26"/>
    </row>
    <row r="64" spans="2:2" x14ac:dyDescent="0.3">
      <c r="B64" s="26" t="s">
        <v>230</v>
      </c>
    </row>
    <row r="65" spans="2:2" x14ac:dyDescent="0.3">
      <c r="B65" s="26"/>
    </row>
    <row r="66" spans="2:2" ht="34.200000000000003" x14ac:dyDescent="0.3">
      <c r="B66" s="26" t="s">
        <v>24</v>
      </c>
    </row>
    <row r="67" spans="2:2" x14ac:dyDescent="0.3">
      <c r="B67" s="26"/>
    </row>
    <row r="68" spans="2:2" x14ac:dyDescent="0.3">
      <c r="B68" s="26"/>
    </row>
    <row r="69" spans="2:2" x14ac:dyDescent="0.3">
      <c r="B69" s="26"/>
    </row>
    <row r="70" spans="2:2" x14ac:dyDescent="0.3">
      <c r="B70" s="26" t="s">
        <v>231</v>
      </c>
    </row>
    <row r="71" spans="2:2" x14ac:dyDescent="0.3">
      <c r="B71" s="26"/>
    </row>
    <row r="72" spans="2:2" ht="34.200000000000003" x14ac:dyDescent="0.3">
      <c r="B72" s="26" t="s">
        <v>25</v>
      </c>
    </row>
    <row r="73" spans="2:2" x14ac:dyDescent="0.3">
      <c r="B73" s="26"/>
    </row>
    <row r="74" spans="2:2" x14ac:dyDescent="0.3">
      <c r="B74" s="26"/>
    </row>
    <row r="75" spans="2:2" x14ac:dyDescent="0.3">
      <c r="B75" s="26"/>
    </row>
    <row r="76" spans="2:2" x14ac:dyDescent="0.3">
      <c r="B76" s="26" t="s">
        <v>232</v>
      </c>
    </row>
    <row r="77" spans="2:2" x14ac:dyDescent="0.3">
      <c r="B77" s="26"/>
    </row>
    <row r="78" spans="2:2" ht="34.200000000000003" x14ac:dyDescent="0.3">
      <c r="B78" s="26" t="s">
        <v>26</v>
      </c>
    </row>
    <row r="79" spans="2:2" x14ac:dyDescent="0.3">
      <c r="B79" s="26"/>
    </row>
    <row r="80" spans="2:2" x14ac:dyDescent="0.3">
      <c r="B80" s="26"/>
    </row>
    <row r="81" spans="2:2" x14ac:dyDescent="0.3">
      <c r="B81" s="26"/>
    </row>
    <row r="82" spans="2:2" x14ac:dyDescent="0.3">
      <c r="B82" s="26" t="s">
        <v>233</v>
      </c>
    </row>
    <row r="83" spans="2:2" x14ac:dyDescent="0.3">
      <c r="B83" s="26"/>
    </row>
    <row r="84" spans="2:2" ht="34.200000000000003" x14ac:dyDescent="0.3">
      <c r="B84" s="26" t="s">
        <v>27</v>
      </c>
    </row>
    <row r="85" spans="2:2" x14ac:dyDescent="0.3">
      <c r="B85" s="26"/>
    </row>
    <row r="86" spans="2:2" x14ac:dyDescent="0.3">
      <c r="B86" s="26"/>
    </row>
    <row r="87" spans="2:2" x14ac:dyDescent="0.3">
      <c r="B87" s="26"/>
    </row>
    <row r="88" spans="2:2" x14ac:dyDescent="0.3">
      <c r="B88" s="26" t="s">
        <v>234</v>
      </c>
    </row>
    <row r="89" spans="2:2" x14ac:dyDescent="0.3">
      <c r="B89" s="26"/>
    </row>
    <row r="90" spans="2:2" ht="34.200000000000003" x14ac:dyDescent="0.3">
      <c r="B90" s="26" t="s">
        <v>28</v>
      </c>
    </row>
    <row r="91" spans="2:2" x14ac:dyDescent="0.3">
      <c r="B91" s="26"/>
    </row>
    <row r="92" spans="2:2" x14ac:dyDescent="0.3">
      <c r="B92" s="26"/>
    </row>
    <row r="93" spans="2:2" x14ac:dyDescent="0.3">
      <c r="B93" s="26"/>
    </row>
    <row r="94" spans="2:2" x14ac:dyDescent="0.3">
      <c r="B94" s="26" t="s">
        <v>235</v>
      </c>
    </row>
    <row r="95" spans="2:2" x14ac:dyDescent="0.3">
      <c r="B95" s="26"/>
    </row>
    <row r="96" spans="2:2" ht="34.200000000000003" x14ac:dyDescent="0.3">
      <c r="B96" s="26" t="s">
        <v>29</v>
      </c>
    </row>
    <row r="97" spans="2:2" x14ac:dyDescent="0.3">
      <c r="B97" s="26"/>
    </row>
    <row r="98" spans="2:2" x14ac:dyDescent="0.3">
      <c r="B98" s="26"/>
    </row>
    <row r="99" spans="2:2" x14ac:dyDescent="0.3">
      <c r="B99" s="26"/>
    </row>
    <row r="100" spans="2:2" x14ac:dyDescent="0.3">
      <c r="B100" s="26" t="s">
        <v>236</v>
      </c>
    </row>
    <row r="101" spans="2:2" x14ac:dyDescent="0.3">
      <c r="B101" s="26"/>
    </row>
    <row r="102" spans="2:2" ht="34.200000000000003" x14ac:dyDescent="0.3">
      <c r="B102" s="26" t="s">
        <v>30</v>
      </c>
    </row>
    <row r="103" spans="2:2" x14ac:dyDescent="0.3">
      <c r="B103" s="26"/>
    </row>
    <row r="104" spans="2:2" x14ac:dyDescent="0.3">
      <c r="B104" s="26"/>
    </row>
    <row r="105" spans="2:2" x14ac:dyDescent="0.3">
      <c r="B105" s="26"/>
    </row>
    <row r="106" spans="2:2" x14ac:dyDescent="0.3">
      <c r="B106" s="26" t="s">
        <v>237</v>
      </c>
    </row>
    <row r="107" spans="2:2" x14ac:dyDescent="0.3">
      <c r="B107" s="26"/>
    </row>
    <row r="108" spans="2:2" ht="34.200000000000003" x14ac:dyDescent="0.3">
      <c r="B108" s="26" t="s">
        <v>32</v>
      </c>
    </row>
    <row r="109" spans="2:2" x14ac:dyDescent="0.3">
      <c r="B109" s="26"/>
    </row>
    <row r="110" spans="2:2" x14ac:dyDescent="0.3">
      <c r="B110" s="26"/>
    </row>
    <row r="111" spans="2:2" x14ac:dyDescent="0.3">
      <c r="B111" s="26"/>
    </row>
    <row r="112" spans="2:2" x14ac:dyDescent="0.3">
      <c r="B112" s="26" t="s">
        <v>238</v>
      </c>
    </row>
    <row r="113" spans="2:2" x14ac:dyDescent="0.3">
      <c r="B113" s="26"/>
    </row>
    <row r="114" spans="2:2" ht="34.200000000000003" x14ac:dyDescent="0.3">
      <c r="B114" s="26" t="s">
        <v>33</v>
      </c>
    </row>
    <row r="115" spans="2:2" x14ac:dyDescent="0.3">
      <c r="B115" s="26"/>
    </row>
    <row r="116" spans="2:2" x14ac:dyDescent="0.3">
      <c r="B116" s="26"/>
    </row>
    <row r="117" spans="2:2" x14ac:dyDescent="0.3">
      <c r="B117" s="26"/>
    </row>
    <row r="118" spans="2:2" x14ac:dyDescent="0.3">
      <c r="B118" s="26" t="s">
        <v>239</v>
      </c>
    </row>
    <row r="119" spans="2:2" x14ac:dyDescent="0.3">
      <c r="B119" s="26"/>
    </row>
    <row r="120" spans="2:2" ht="34.200000000000003" x14ac:dyDescent="0.3">
      <c r="B120" s="26" t="s">
        <v>34</v>
      </c>
    </row>
    <row r="121" spans="2:2" x14ac:dyDescent="0.3">
      <c r="B121" s="26"/>
    </row>
    <row r="122" spans="2:2" x14ac:dyDescent="0.3">
      <c r="B122" s="26"/>
    </row>
    <row r="123" spans="2:2" x14ac:dyDescent="0.3">
      <c r="B123" s="26"/>
    </row>
    <row r="124" spans="2:2" x14ac:dyDescent="0.3">
      <c r="B124" s="26" t="s">
        <v>240</v>
      </c>
    </row>
    <row r="125" spans="2:2" x14ac:dyDescent="0.3">
      <c r="B125" s="26"/>
    </row>
    <row r="126" spans="2:2" ht="34.200000000000003" x14ac:dyDescent="0.3">
      <c r="B126" s="26" t="s">
        <v>35</v>
      </c>
    </row>
    <row r="127" spans="2:2" x14ac:dyDescent="0.3">
      <c r="B127" s="26"/>
    </row>
    <row r="128" spans="2:2" x14ac:dyDescent="0.3">
      <c r="B128" s="26"/>
    </row>
    <row r="129" spans="2:2" x14ac:dyDescent="0.3">
      <c r="B129" s="26"/>
    </row>
    <row r="130" spans="2:2" x14ac:dyDescent="0.3">
      <c r="B130" s="26" t="s">
        <v>241</v>
      </c>
    </row>
    <row r="131" spans="2:2" x14ac:dyDescent="0.3">
      <c r="B131" s="26"/>
    </row>
    <row r="132" spans="2:2" ht="34.200000000000003" x14ac:dyDescent="0.3">
      <c r="B132" s="26" t="s">
        <v>36</v>
      </c>
    </row>
    <row r="133" spans="2:2" x14ac:dyDescent="0.3">
      <c r="B133" s="26"/>
    </row>
    <row r="134" spans="2:2" x14ac:dyDescent="0.3">
      <c r="B134" s="26"/>
    </row>
    <row r="135" spans="2:2" x14ac:dyDescent="0.3">
      <c r="B135" s="26"/>
    </row>
    <row r="136" spans="2:2" x14ac:dyDescent="0.3">
      <c r="B136" s="26" t="s">
        <v>242</v>
      </c>
    </row>
    <row r="137" spans="2:2" x14ac:dyDescent="0.3">
      <c r="B137" s="26"/>
    </row>
    <row r="138" spans="2:2" ht="34.200000000000003" x14ac:dyDescent="0.3">
      <c r="B138" s="26" t="s">
        <v>37</v>
      </c>
    </row>
    <row r="139" spans="2:2" x14ac:dyDescent="0.3">
      <c r="B139" s="26"/>
    </row>
    <row r="140" spans="2:2" x14ac:dyDescent="0.3">
      <c r="B140" s="26"/>
    </row>
    <row r="141" spans="2:2" x14ac:dyDescent="0.3">
      <c r="B141" s="26"/>
    </row>
    <row r="142" spans="2:2" x14ac:dyDescent="0.3">
      <c r="B142" s="26" t="s">
        <v>243</v>
      </c>
    </row>
    <row r="143" spans="2:2" x14ac:dyDescent="0.3">
      <c r="B143" s="26"/>
    </row>
    <row r="144" spans="2:2" ht="34.200000000000003" x14ac:dyDescent="0.3">
      <c r="B144" s="26" t="s">
        <v>38</v>
      </c>
    </row>
    <row r="145" spans="2:2" x14ac:dyDescent="0.3">
      <c r="B145" s="26"/>
    </row>
    <row r="146" spans="2:2" x14ac:dyDescent="0.3">
      <c r="B146" s="26"/>
    </row>
    <row r="147" spans="2:2" x14ac:dyDescent="0.3">
      <c r="B147" s="26"/>
    </row>
    <row r="148" spans="2:2" x14ac:dyDescent="0.3">
      <c r="B148" s="26" t="s">
        <v>244</v>
      </c>
    </row>
    <row r="149" spans="2:2" x14ac:dyDescent="0.3">
      <c r="B149" s="26"/>
    </row>
    <row r="150" spans="2:2" ht="34.200000000000003" x14ac:dyDescent="0.3">
      <c r="B150" s="26" t="s">
        <v>40</v>
      </c>
    </row>
    <row r="151" spans="2:2" x14ac:dyDescent="0.3">
      <c r="B151" s="26"/>
    </row>
    <row r="152" spans="2:2" x14ac:dyDescent="0.3">
      <c r="B152" s="26"/>
    </row>
    <row r="153" spans="2:2" x14ac:dyDescent="0.3">
      <c r="B153" s="26"/>
    </row>
    <row r="154" spans="2:2" x14ac:dyDescent="0.3">
      <c r="B154" s="26" t="s">
        <v>245</v>
      </c>
    </row>
    <row r="155" spans="2:2" x14ac:dyDescent="0.3">
      <c r="B155" s="26"/>
    </row>
    <row r="156" spans="2:2" ht="34.200000000000003" x14ac:dyDescent="0.3">
      <c r="B156" s="26" t="s">
        <v>41</v>
      </c>
    </row>
    <row r="157" spans="2:2" x14ac:dyDescent="0.3">
      <c r="B157" s="26"/>
    </row>
    <row r="158" spans="2:2" x14ac:dyDescent="0.3">
      <c r="B158" s="26"/>
    </row>
    <row r="159" spans="2:2" x14ac:dyDescent="0.3">
      <c r="B159" s="26"/>
    </row>
    <row r="160" spans="2:2" x14ac:dyDescent="0.3">
      <c r="B160" s="26" t="s">
        <v>246</v>
      </c>
    </row>
    <row r="161" spans="2:2" x14ac:dyDescent="0.3">
      <c r="B161" s="26"/>
    </row>
    <row r="162" spans="2:2" ht="34.200000000000003" x14ac:dyDescent="0.3">
      <c r="B162" s="26" t="s">
        <v>42</v>
      </c>
    </row>
    <row r="163" spans="2:2" x14ac:dyDescent="0.3">
      <c r="B163" s="26"/>
    </row>
    <row r="164" spans="2:2" x14ac:dyDescent="0.3">
      <c r="B164" s="26"/>
    </row>
    <row r="165" spans="2:2" x14ac:dyDescent="0.3">
      <c r="B165" s="26"/>
    </row>
    <row r="166" spans="2:2" x14ac:dyDescent="0.3">
      <c r="B166" s="26" t="s">
        <v>247</v>
      </c>
    </row>
    <row r="167" spans="2:2" x14ac:dyDescent="0.3">
      <c r="B167" s="26"/>
    </row>
    <row r="168" spans="2:2" ht="34.200000000000003" x14ac:dyDescent="0.3">
      <c r="B168" s="26" t="s">
        <v>43</v>
      </c>
    </row>
    <row r="169" spans="2:2" x14ac:dyDescent="0.3">
      <c r="B169" s="26"/>
    </row>
    <row r="170" spans="2:2" x14ac:dyDescent="0.3">
      <c r="B170" s="26"/>
    </row>
    <row r="171" spans="2:2" x14ac:dyDescent="0.3">
      <c r="B171" s="26"/>
    </row>
    <row r="172" spans="2:2" x14ac:dyDescent="0.3">
      <c r="B172" s="26" t="s">
        <v>248</v>
      </c>
    </row>
    <row r="173" spans="2:2" x14ac:dyDescent="0.3">
      <c r="B173" s="26"/>
    </row>
    <row r="174" spans="2:2" ht="34.200000000000003" x14ac:dyDescent="0.3">
      <c r="B174" s="26" t="s">
        <v>44</v>
      </c>
    </row>
    <row r="175" spans="2:2" x14ac:dyDescent="0.3">
      <c r="B175" s="26"/>
    </row>
    <row r="176" spans="2:2" x14ac:dyDescent="0.3">
      <c r="B176" s="26"/>
    </row>
    <row r="177" spans="2:2" x14ac:dyDescent="0.3">
      <c r="B177" s="26"/>
    </row>
    <row r="178" spans="2:2" x14ac:dyDescent="0.3">
      <c r="B178" s="26" t="s">
        <v>249</v>
      </c>
    </row>
    <row r="179" spans="2:2" x14ac:dyDescent="0.3">
      <c r="B179" s="26"/>
    </row>
    <row r="180" spans="2:2" ht="34.200000000000003" x14ac:dyDescent="0.3">
      <c r="B180" s="26" t="s">
        <v>45</v>
      </c>
    </row>
    <row r="181" spans="2:2" x14ac:dyDescent="0.3">
      <c r="B181" s="26"/>
    </row>
    <row r="182" spans="2:2" x14ac:dyDescent="0.3">
      <c r="B182" s="26"/>
    </row>
    <row r="183" spans="2:2" x14ac:dyDescent="0.3">
      <c r="B183" s="26"/>
    </row>
    <row r="184" spans="2:2" x14ac:dyDescent="0.3">
      <c r="B184" s="26" t="s">
        <v>250</v>
      </c>
    </row>
    <row r="185" spans="2:2" x14ac:dyDescent="0.3">
      <c r="B185" s="26"/>
    </row>
    <row r="186" spans="2:2" ht="34.200000000000003" x14ac:dyDescent="0.3">
      <c r="B186" s="26" t="s">
        <v>46</v>
      </c>
    </row>
    <row r="187" spans="2:2" x14ac:dyDescent="0.3">
      <c r="B187" s="26"/>
    </row>
    <row r="188" spans="2:2" x14ac:dyDescent="0.3">
      <c r="B188" s="26"/>
    </row>
    <row r="189" spans="2:2" x14ac:dyDescent="0.3">
      <c r="B189" s="26"/>
    </row>
    <row r="190" spans="2:2" x14ac:dyDescent="0.3">
      <c r="B190" s="26" t="s">
        <v>251</v>
      </c>
    </row>
    <row r="191" spans="2:2" x14ac:dyDescent="0.3">
      <c r="B191" s="26"/>
    </row>
    <row r="192" spans="2:2" ht="34.200000000000003" x14ac:dyDescent="0.3">
      <c r="B192" s="26" t="s">
        <v>47</v>
      </c>
    </row>
    <row r="193" spans="2:2" x14ac:dyDescent="0.3">
      <c r="B193" s="26"/>
    </row>
    <row r="194" spans="2:2" x14ac:dyDescent="0.3">
      <c r="B194" s="26"/>
    </row>
    <row r="195" spans="2:2" x14ac:dyDescent="0.3">
      <c r="B195" s="26"/>
    </row>
    <row r="196" spans="2:2" x14ac:dyDescent="0.3">
      <c r="B196" s="26" t="s">
        <v>252</v>
      </c>
    </row>
    <row r="197" spans="2:2" x14ac:dyDescent="0.3">
      <c r="B197" s="26"/>
    </row>
    <row r="198" spans="2:2" ht="34.200000000000003" x14ac:dyDescent="0.3">
      <c r="B198" s="26" t="s">
        <v>48</v>
      </c>
    </row>
    <row r="199" spans="2:2" x14ac:dyDescent="0.3">
      <c r="B199" s="26"/>
    </row>
    <row r="200" spans="2:2" x14ac:dyDescent="0.3">
      <c r="B200" s="26"/>
    </row>
    <row r="201" spans="2:2" x14ac:dyDescent="0.3">
      <c r="B201" s="26"/>
    </row>
    <row r="202" spans="2:2" x14ac:dyDescent="0.3">
      <c r="B202" s="26" t="s">
        <v>253</v>
      </c>
    </row>
    <row r="203" spans="2:2" x14ac:dyDescent="0.3">
      <c r="B203" s="26"/>
    </row>
    <row r="204" spans="2:2" ht="34.200000000000003" x14ac:dyDescent="0.3">
      <c r="B204" s="26" t="s">
        <v>49</v>
      </c>
    </row>
    <row r="205" spans="2:2" x14ac:dyDescent="0.3">
      <c r="B205" s="26"/>
    </row>
    <row r="206" spans="2:2" x14ac:dyDescent="0.3">
      <c r="B206" s="26"/>
    </row>
    <row r="207" spans="2:2" x14ac:dyDescent="0.3">
      <c r="B207" s="26"/>
    </row>
    <row r="208" spans="2:2" x14ac:dyDescent="0.3">
      <c r="B208" s="26" t="s">
        <v>254</v>
      </c>
    </row>
    <row r="209" spans="2:2" x14ac:dyDescent="0.3">
      <c r="B209" s="26"/>
    </row>
    <row r="210" spans="2:2" ht="34.200000000000003" x14ac:dyDescent="0.3">
      <c r="B210" s="26" t="s">
        <v>50</v>
      </c>
    </row>
    <row r="211" spans="2:2" x14ac:dyDescent="0.3">
      <c r="B211" s="26"/>
    </row>
    <row r="212" spans="2:2" x14ac:dyDescent="0.3">
      <c r="B212" s="26"/>
    </row>
    <row r="213" spans="2:2" x14ac:dyDescent="0.3">
      <c r="B213" s="26"/>
    </row>
    <row r="214" spans="2:2" x14ac:dyDescent="0.3">
      <c r="B214" s="26" t="s">
        <v>255</v>
      </c>
    </row>
    <row r="215" spans="2:2" x14ac:dyDescent="0.3">
      <c r="B215" s="26"/>
    </row>
    <row r="216" spans="2:2" ht="34.200000000000003" x14ac:dyDescent="0.3">
      <c r="B216" s="26" t="s">
        <v>51</v>
      </c>
    </row>
    <row r="217" spans="2:2" x14ac:dyDescent="0.3">
      <c r="B217" s="26"/>
    </row>
    <row r="218" spans="2:2" x14ac:dyDescent="0.3">
      <c r="B218" s="26"/>
    </row>
    <row r="219" spans="2:2" x14ac:dyDescent="0.3">
      <c r="B219" s="26"/>
    </row>
    <row r="220" spans="2:2" x14ac:dyDescent="0.3">
      <c r="B220" s="26" t="s">
        <v>256</v>
      </c>
    </row>
    <row r="221" spans="2:2" x14ac:dyDescent="0.3">
      <c r="B221" s="26"/>
    </row>
    <row r="222" spans="2:2" ht="34.200000000000003" x14ac:dyDescent="0.3">
      <c r="B222" s="26" t="s">
        <v>52</v>
      </c>
    </row>
    <row r="223" spans="2:2" x14ac:dyDescent="0.3">
      <c r="B223" s="26"/>
    </row>
    <row r="224" spans="2:2" x14ac:dyDescent="0.3">
      <c r="B224" s="26"/>
    </row>
    <row r="225" spans="2:2" x14ac:dyDescent="0.3">
      <c r="B225" s="26"/>
    </row>
    <row r="226" spans="2:2" x14ac:dyDescent="0.3">
      <c r="B226" s="26" t="s">
        <v>257</v>
      </c>
    </row>
    <row r="227" spans="2:2" x14ac:dyDescent="0.3">
      <c r="B227" s="26"/>
    </row>
    <row r="228" spans="2:2" ht="34.200000000000003" x14ac:dyDescent="0.3">
      <c r="B228" s="26" t="s">
        <v>53</v>
      </c>
    </row>
    <row r="229" spans="2:2" x14ac:dyDescent="0.3">
      <c r="B229" s="26"/>
    </row>
    <row r="230" spans="2:2" x14ac:dyDescent="0.3">
      <c r="B230" s="26"/>
    </row>
    <row r="231" spans="2:2" x14ac:dyDescent="0.3">
      <c r="B231" s="26"/>
    </row>
    <row r="232" spans="2:2" x14ac:dyDescent="0.3">
      <c r="B232" s="26" t="s">
        <v>258</v>
      </c>
    </row>
    <row r="233" spans="2:2" x14ac:dyDescent="0.3">
      <c r="B233" s="26"/>
    </row>
    <row r="234" spans="2:2" ht="34.200000000000003" x14ac:dyDescent="0.3">
      <c r="B234" s="26" t="s">
        <v>54</v>
      </c>
    </row>
    <row r="235" spans="2:2" x14ac:dyDescent="0.3">
      <c r="B235" s="26"/>
    </row>
    <row r="236" spans="2:2" x14ac:dyDescent="0.3">
      <c r="B236" s="26"/>
    </row>
    <row r="237" spans="2:2" x14ac:dyDescent="0.3">
      <c r="B237" s="26"/>
    </row>
    <row r="238" spans="2:2" x14ac:dyDescent="0.3">
      <c r="B238" s="26" t="s">
        <v>259</v>
      </c>
    </row>
    <row r="239" spans="2:2" x14ac:dyDescent="0.3">
      <c r="B239" s="26"/>
    </row>
    <row r="240" spans="2:2" ht="34.200000000000003" x14ac:dyDescent="0.3">
      <c r="B240" s="26" t="s">
        <v>55</v>
      </c>
    </row>
    <row r="241" spans="2:2" x14ac:dyDescent="0.3">
      <c r="B241" s="26"/>
    </row>
    <row r="242" spans="2:2" x14ac:dyDescent="0.3">
      <c r="B242" s="26"/>
    </row>
    <row r="243" spans="2:2" x14ac:dyDescent="0.3">
      <c r="B243" s="26"/>
    </row>
    <row r="244" spans="2:2" x14ac:dyDescent="0.3">
      <c r="B244" s="26" t="s">
        <v>260</v>
      </c>
    </row>
    <row r="245" spans="2:2" x14ac:dyDescent="0.3">
      <c r="B245" s="26"/>
    </row>
    <row r="246" spans="2:2" ht="22.8" x14ac:dyDescent="0.3">
      <c r="B246" s="26" t="s">
        <v>56</v>
      </c>
    </row>
    <row r="247" spans="2:2" x14ac:dyDescent="0.3">
      <c r="B247" s="26"/>
    </row>
    <row r="248" spans="2:2" x14ac:dyDescent="0.3">
      <c r="B248" s="26"/>
    </row>
    <row r="249" spans="2:2" x14ac:dyDescent="0.3">
      <c r="B249" s="26"/>
    </row>
    <row r="250" spans="2:2" x14ac:dyDescent="0.3">
      <c r="B250" s="26" t="s">
        <v>261</v>
      </c>
    </row>
    <row r="251" spans="2:2" x14ac:dyDescent="0.3">
      <c r="B251" s="26"/>
    </row>
    <row r="252" spans="2:2" ht="34.200000000000003" x14ac:dyDescent="0.3">
      <c r="B252" s="26" t="s">
        <v>57</v>
      </c>
    </row>
    <row r="253" spans="2:2" x14ac:dyDescent="0.3">
      <c r="B253" s="26"/>
    </row>
    <row r="254" spans="2:2" x14ac:dyDescent="0.3">
      <c r="B254" s="26"/>
    </row>
    <row r="255" spans="2:2" x14ac:dyDescent="0.3">
      <c r="B255" s="26"/>
    </row>
    <row r="256" spans="2:2" x14ac:dyDescent="0.3">
      <c r="B256" s="26" t="s">
        <v>262</v>
      </c>
    </row>
    <row r="257" spans="2:2" x14ac:dyDescent="0.3">
      <c r="B257" s="26"/>
    </row>
    <row r="258" spans="2:2" ht="34.200000000000003" x14ac:dyDescent="0.3">
      <c r="B258" s="26" t="s">
        <v>58</v>
      </c>
    </row>
    <row r="259" spans="2:2" x14ac:dyDescent="0.3">
      <c r="B259" s="26"/>
    </row>
    <row r="260" spans="2:2" x14ac:dyDescent="0.3">
      <c r="B260" s="26"/>
    </row>
    <row r="261" spans="2:2" x14ac:dyDescent="0.3">
      <c r="B261" s="26"/>
    </row>
    <row r="262" spans="2:2" x14ac:dyDescent="0.3">
      <c r="B262" s="26" t="s">
        <v>263</v>
      </c>
    </row>
    <row r="263" spans="2:2" x14ac:dyDescent="0.3">
      <c r="B263" s="26"/>
    </row>
    <row r="264" spans="2:2" ht="34.200000000000003" x14ac:dyDescent="0.3">
      <c r="B264" s="26" t="s">
        <v>59</v>
      </c>
    </row>
    <row r="265" spans="2:2" x14ac:dyDescent="0.3">
      <c r="B265" s="26"/>
    </row>
    <row r="266" spans="2:2" x14ac:dyDescent="0.3">
      <c r="B266" s="26"/>
    </row>
    <row r="267" spans="2:2" x14ac:dyDescent="0.3">
      <c r="B267" s="26"/>
    </row>
    <row r="268" spans="2:2" x14ac:dyDescent="0.3">
      <c r="B268" s="26" t="s">
        <v>264</v>
      </c>
    </row>
    <row r="269" spans="2:2" x14ac:dyDescent="0.3">
      <c r="B269" s="26"/>
    </row>
    <row r="270" spans="2:2" ht="34.200000000000003" x14ac:dyDescent="0.3">
      <c r="B270" s="26" t="s">
        <v>60</v>
      </c>
    </row>
    <row r="271" spans="2:2" x14ac:dyDescent="0.3">
      <c r="B271" s="26"/>
    </row>
    <row r="272" spans="2:2" x14ac:dyDescent="0.3">
      <c r="B272" s="26"/>
    </row>
    <row r="273" spans="2:2" x14ac:dyDescent="0.3">
      <c r="B273" s="26"/>
    </row>
    <row r="274" spans="2:2" x14ac:dyDescent="0.3">
      <c r="B274" s="26" t="s">
        <v>265</v>
      </c>
    </row>
    <row r="275" spans="2:2" x14ac:dyDescent="0.3">
      <c r="B275" s="26"/>
    </row>
    <row r="276" spans="2:2" ht="34.200000000000003" x14ac:dyDescent="0.3">
      <c r="B276" s="26" t="s">
        <v>61</v>
      </c>
    </row>
    <row r="277" spans="2:2" x14ac:dyDescent="0.3">
      <c r="B277" s="26"/>
    </row>
    <row r="278" spans="2:2" x14ac:dyDescent="0.3">
      <c r="B278" s="26"/>
    </row>
    <row r="279" spans="2:2" x14ac:dyDescent="0.3">
      <c r="B279" s="26"/>
    </row>
    <row r="280" spans="2:2" x14ac:dyDescent="0.3">
      <c r="B280" s="26" t="s">
        <v>266</v>
      </c>
    </row>
    <row r="281" spans="2:2" x14ac:dyDescent="0.3">
      <c r="B281" s="26"/>
    </row>
    <row r="282" spans="2:2" ht="22.8" x14ac:dyDescent="0.3">
      <c r="B282" s="26" t="s">
        <v>62</v>
      </c>
    </row>
    <row r="283" spans="2:2" x14ac:dyDescent="0.3">
      <c r="B283" s="26"/>
    </row>
    <row r="284" spans="2:2" x14ac:dyDescent="0.3">
      <c r="B284" s="26"/>
    </row>
    <row r="285" spans="2:2" x14ac:dyDescent="0.3">
      <c r="B285" s="26"/>
    </row>
    <row r="286" spans="2:2" x14ac:dyDescent="0.3">
      <c r="B286" s="26" t="s">
        <v>267</v>
      </c>
    </row>
    <row r="287" spans="2:2" x14ac:dyDescent="0.3">
      <c r="B287" s="26"/>
    </row>
    <row r="288" spans="2:2" ht="22.8" x14ac:dyDescent="0.3">
      <c r="B288" s="26" t="s">
        <v>63</v>
      </c>
    </row>
    <row r="289" spans="2:2" x14ac:dyDescent="0.3">
      <c r="B289" s="26"/>
    </row>
    <row r="290" spans="2:2" x14ac:dyDescent="0.3">
      <c r="B290" s="26"/>
    </row>
    <row r="291" spans="2:2" x14ac:dyDescent="0.3">
      <c r="B291" s="26"/>
    </row>
    <row r="292" spans="2:2" x14ac:dyDescent="0.3">
      <c r="B292" s="26" t="s">
        <v>268</v>
      </c>
    </row>
    <row r="293" spans="2:2" x14ac:dyDescent="0.3">
      <c r="B293" s="26"/>
    </row>
    <row r="294" spans="2:2" ht="34.200000000000003" x14ac:dyDescent="0.3">
      <c r="B294" s="26" t="s">
        <v>64</v>
      </c>
    </row>
    <row r="295" spans="2:2" x14ac:dyDescent="0.3">
      <c r="B295" s="26"/>
    </row>
    <row r="296" spans="2:2" x14ac:dyDescent="0.3">
      <c r="B296" s="26"/>
    </row>
    <row r="297" spans="2:2" x14ac:dyDescent="0.3">
      <c r="B297" s="26"/>
    </row>
    <row r="298" spans="2:2" x14ac:dyDescent="0.3">
      <c r="B298" s="26" t="s">
        <v>269</v>
      </c>
    </row>
    <row r="299" spans="2:2" x14ac:dyDescent="0.3">
      <c r="B299" s="26"/>
    </row>
    <row r="300" spans="2:2" ht="34.200000000000003" x14ac:dyDescent="0.3">
      <c r="B300" s="26" t="s">
        <v>65</v>
      </c>
    </row>
    <row r="301" spans="2:2" x14ac:dyDescent="0.3">
      <c r="B301" s="26"/>
    </row>
    <row r="302" spans="2:2" x14ac:dyDescent="0.3">
      <c r="B302" s="26"/>
    </row>
    <row r="303" spans="2:2" x14ac:dyDescent="0.3">
      <c r="B303" s="26"/>
    </row>
    <row r="304" spans="2:2" x14ac:dyDescent="0.3">
      <c r="B304" s="26" t="s">
        <v>270</v>
      </c>
    </row>
    <row r="305" spans="2:2" x14ac:dyDescent="0.3">
      <c r="B305" s="26"/>
    </row>
    <row r="306" spans="2:2" ht="34.200000000000003" x14ac:dyDescent="0.3">
      <c r="B306" s="26" t="s">
        <v>66</v>
      </c>
    </row>
    <row r="307" spans="2:2" x14ac:dyDescent="0.3">
      <c r="B307" s="26"/>
    </row>
    <row r="308" spans="2:2" x14ac:dyDescent="0.3">
      <c r="B308" s="26"/>
    </row>
    <row r="309" spans="2:2" x14ac:dyDescent="0.3">
      <c r="B309" s="26"/>
    </row>
    <row r="310" spans="2:2" x14ac:dyDescent="0.3">
      <c r="B310" s="26" t="s">
        <v>271</v>
      </c>
    </row>
    <row r="311" spans="2:2" x14ac:dyDescent="0.3">
      <c r="B311" s="26"/>
    </row>
    <row r="312" spans="2:2" ht="34.200000000000003" x14ac:dyDescent="0.3">
      <c r="B312" s="26" t="s">
        <v>67</v>
      </c>
    </row>
    <row r="313" spans="2:2" x14ac:dyDescent="0.3">
      <c r="B313" s="26"/>
    </row>
    <row r="314" spans="2:2" x14ac:dyDescent="0.3">
      <c r="B314" s="26"/>
    </row>
    <row r="315" spans="2:2" x14ac:dyDescent="0.3">
      <c r="B315" s="26"/>
    </row>
    <row r="316" spans="2:2" x14ac:dyDescent="0.3">
      <c r="B316" s="26" t="s">
        <v>272</v>
      </c>
    </row>
    <row r="317" spans="2:2" x14ac:dyDescent="0.3">
      <c r="B317" s="26"/>
    </row>
    <row r="318" spans="2:2" ht="34.200000000000003" x14ac:dyDescent="0.3">
      <c r="B318" s="26" t="s">
        <v>68</v>
      </c>
    </row>
    <row r="319" spans="2:2" x14ac:dyDescent="0.3">
      <c r="B319" s="26"/>
    </row>
    <row r="320" spans="2:2" x14ac:dyDescent="0.3">
      <c r="B320" s="26"/>
    </row>
    <row r="321" spans="2:2" x14ac:dyDescent="0.3">
      <c r="B321" s="26"/>
    </row>
    <row r="322" spans="2:2" x14ac:dyDescent="0.3">
      <c r="B322" s="26" t="s">
        <v>273</v>
      </c>
    </row>
    <row r="323" spans="2:2" x14ac:dyDescent="0.3">
      <c r="B323" s="26"/>
    </row>
    <row r="324" spans="2:2" ht="34.200000000000003" x14ac:dyDescent="0.3">
      <c r="B324" s="26" t="s">
        <v>69</v>
      </c>
    </row>
    <row r="325" spans="2:2" x14ac:dyDescent="0.3">
      <c r="B325" s="26"/>
    </row>
    <row r="326" spans="2:2" x14ac:dyDescent="0.3">
      <c r="B326" s="26"/>
    </row>
    <row r="327" spans="2:2" x14ac:dyDescent="0.3">
      <c r="B327" s="26"/>
    </row>
    <row r="328" spans="2:2" x14ac:dyDescent="0.3">
      <c r="B328" s="26" t="s">
        <v>274</v>
      </c>
    </row>
    <row r="329" spans="2:2" x14ac:dyDescent="0.3">
      <c r="B329" s="26"/>
    </row>
    <row r="330" spans="2:2" ht="22.8" x14ac:dyDescent="0.3">
      <c r="B330" s="26" t="s">
        <v>70</v>
      </c>
    </row>
    <row r="331" spans="2:2" x14ac:dyDescent="0.3">
      <c r="B331" s="26"/>
    </row>
    <row r="332" spans="2:2" x14ac:dyDescent="0.3">
      <c r="B332" s="26"/>
    </row>
    <row r="333" spans="2:2" x14ac:dyDescent="0.3">
      <c r="B333" s="26"/>
    </row>
    <row r="334" spans="2:2" x14ac:dyDescent="0.3">
      <c r="B334" s="26" t="s">
        <v>275</v>
      </c>
    </row>
    <row r="335" spans="2:2" x14ac:dyDescent="0.3">
      <c r="B335" s="26"/>
    </row>
    <row r="336" spans="2:2" ht="34.200000000000003" x14ac:dyDescent="0.3">
      <c r="B336" s="26" t="s">
        <v>72</v>
      </c>
    </row>
    <row r="337" spans="2:2" x14ac:dyDescent="0.3">
      <c r="B337" s="26"/>
    </row>
    <row r="338" spans="2:2" x14ac:dyDescent="0.3">
      <c r="B338" s="26"/>
    </row>
    <row r="339" spans="2:2" x14ac:dyDescent="0.3">
      <c r="B339" s="26"/>
    </row>
    <row r="340" spans="2:2" x14ac:dyDescent="0.3">
      <c r="B340" s="26" t="s">
        <v>276</v>
      </c>
    </row>
    <row r="341" spans="2:2" x14ac:dyDescent="0.3">
      <c r="B341" s="26"/>
    </row>
    <row r="342" spans="2:2" ht="34.200000000000003" x14ac:dyDescent="0.3">
      <c r="B342" s="26" t="s">
        <v>73</v>
      </c>
    </row>
    <row r="343" spans="2:2" x14ac:dyDescent="0.3">
      <c r="B343" s="26"/>
    </row>
    <row r="344" spans="2:2" x14ac:dyDescent="0.3">
      <c r="B344" s="26"/>
    </row>
    <row r="345" spans="2:2" x14ac:dyDescent="0.3">
      <c r="B345" s="26"/>
    </row>
    <row r="346" spans="2:2" x14ac:dyDescent="0.3">
      <c r="B346" s="26" t="s">
        <v>277</v>
      </c>
    </row>
    <row r="347" spans="2:2" x14ac:dyDescent="0.3">
      <c r="B347" s="26"/>
    </row>
    <row r="348" spans="2:2" ht="34.200000000000003" x14ac:dyDescent="0.3">
      <c r="B348" s="26" t="s">
        <v>74</v>
      </c>
    </row>
    <row r="349" spans="2:2" x14ac:dyDescent="0.3">
      <c r="B349" s="26"/>
    </row>
    <row r="350" spans="2:2" x14ac:dyDescent="0.3">
      <c r="B350" s="26"/>
    </row>
    <row r="351" spans="2:2" x14ac:dyDescent="0.3">
      <c r="B351" s="26"/>
    </row>
    <row r="352" spans="2:2" x14ac:dyDescent="0.3">
      <c r="B352" s="26" t="s">
        <v>278</v>
      </c>
    </row>
    <row r="353" spans="2:2" x14ac:dyDescent="0.3">
      <c r="B353" s="26"/>
    </row>
    <row r="354" spans="2:2" ht="34.200000000000003" x14ac:dyDescent="0.3">
      <c r="B354" s="26" t="s">
        <v>75</v>
      </c>
    </row>
    <row r="355" spans="2:2" x14ac:dyDescent="0.3">
      <c r="B355" s="26"/>
    </row>
    <row r="356" spans="2:2" x14ac:dyDescent="0.3">
      <c r="B356" s="26"/>
    </row>
    <row r="357" spans="2:2" x14ac:dyDescent="0.3">
      <c r="B357" s="26"/>
    </row>
    <row r="358" spans="2:2" x14ac:dyDescent="0.3">
      <c r="B358" s="26" t="s">
        <v>279</v>
      </c>
    </row>
    <row r="359" spans="2:2" x14ac:dyDescent="0.3">
      <c r="B359" s="26"/>
    </row>
    <row r="360" spans="2:2" ht="34.200000000000003" x14ac:dyDescent="0.3">
      <c r="B360" s="26" t="s">
        <v>76</v>
      </c>
    </row>
    <row r="361" spans="2:2" x14ac:dyDescent="0.3">
      <c r="B361" s="26"/>
    </row>
    <row r="362" spans="2:2" x14ac:dyDescent="0.3">
      <c r="B362" s="26"/>
    </row>
    <row r="363" spans="2:2" x14ac:dyDescent="0.3">
      <c r="B363" s="26"/>
    </row>
    <row r="364" spans="2:2" x14ac:dyDescent="0.3">
      <c r="B364" s="26" t="s">
        <v>280</v>
      </c>
    </row>
    <row r="365" spans="2:2" x14ac:dyDescent="0.3">
      <c r="B365" s="26"/>
    </row>
    <row r="366" spans="2:2" ht="34.200000000000003" x14ac:dyDescent="0.3">
      <c r="B366" s="26" t="s">
        <v>77</v>
      </c>
    </row>
    <row r="367" spans="2:2" x14ac:dyDescent="0.3">
      <c r="B367" s="26"/>
    </row>
    <row r="368" spans="2:2" x14ac:dyDescent="0.3">
      <c r="B368" s="26"/>
    </row>
    <row r="369" spans="2:2" x14ac:dyDescent="0.3">
      <c r="B369" s="26"/>
    </row>
    <row r="370" spans="2:2" x14ac:dyDescent="0.3">
      <c r="B370" s="26" t="s">
        <v>281</v>
      </c>
    </row>
    <row r="371" spans="2:2" x14ac:dyDescent="0.3">
      <c r="B371" s="26"/>
    </row>
    <row r="372" spans="2:2" ht="34.200000000000003" x14ac:dyDescent="0.3">
      <c r="B372" s="26" t="s">
        <v>78</v>
      </c>
    </row>
    <row r="373" spans="2:2" x14ac:dyDescent="0.3">
      <c r="B373" s="26"/>
    </row>
    <row r="374" spans="2:2" x14ac:dyDescent="0.3">
      <c r="B374" s="26"/>
    </row>
    <row r="375" spans="2:2" x14ac:dyDescent="0.3">
      <c r="B375" s="26"/>
    </row>
    <row r="376" spans="2:2" x14ac:dyDescent="0.3">
      <c r="B376" s="26" t="s">
        <v>282</v>
      </c>
    </row>
    <row r="377" spans="2:2" x14ac:dyDescent="0.3">
      <c r="B377" s="26"/>
    </row>
    <row r="378" spans="2:2" ht="34.200000000000003" x14ac:dyDescent="0.3">
      <c r="B378" s="26" t="s">
        <v>79</v>
      </c>
    </row>
    <row r="379" spans="2:2" x14ac:dyDescent="0.3">
      <c r="B379" s="26"/>
    </row>
    <row r="380" spans="2:2" x14ac:dyDescent="0.3">
      <c r="B380" s="26"/>
    </row>
    <row r="381" spans="2:2" x14ac:dyDescent="0.3">
      <c r="B381" s="26"/>
    </row>
    <row r="382" spans="2:2" x14ac:dyDescent="0.3">
      <c r="B382" s="26" t="s">
        <v>283</v>
      </c>
    </row>
    <row r="383" spans="2:2" x14ac:dyDescent="0.3">
      <c r="B383" s="26"/>
    </row>
    <row r="384" spans="2:2" ht="34.200000000000003" x14ac:dyDescent="0.3">
      <c r="B384" s="26" t="s">
        <v>80</v>
      </c>
    </row>
    <row r="385" spans="2:2" x14ac:dyDescent="0.3">
      <c r="B385" s="26"/>
    </row>
    <row r="386" spans="2:2" x14ac:dyDescent="0.3">
      <c r="B386" s="26"/>
    </row>
    <row r="387" spans="2:2" x14ac:dyDescent="0.3">
      <c r="B387" s="26"/>
    </row>
    <row r="388" spans="2:2" x14ac:dyDescent="0.3">
      <c r="B388" s="26" t="s">
        <v>284</v>
      </c>
    </row>
    <row r="389" spans="2:2" x14ac:dyDescent="0.3">
      <c r="B389" s="26"/>
    </row>
    <row r="390" spans="2:2" ht="34.200000000000003" x14ac:dyDescent="0.3">
      <c r="B390" s="26" t="s">
        <v>81</v>
      </c>
    </row>
    <row r="391" spans="2:2" x14ac:dyDescent="0.3">
      <c r="B391" s="26"/>
    </row>
    <row r="392" spans="2:2" x14ac:dyDescent="0.3">
      <c r="B392" s="26"/>
    </row>
    <row r="393" spans="2:2" x14ac:dyDescent="0.3">
      <c r="B393" s="26"/>
    </row>
    <row r="394" spans="2:2" x14ac:dyDescent="0.3">
      <c r="B394" s="26" t="s">
        <v>285</v>
      </c>
    </row>
    <row r="395" spans="2:2" x14ac:dyDescent="0.3">
      <c r="B395" s="26"/>
    </row>
    <row r="396" spans="2:2" ht="22.8" x14ac:dyDescent="0.3">
      <c r="B396" s="26" t="s">
        <v>82</v>
      </c>
    </row>
    <row r="397" spans="2:2" x14ac:dyDescent="0.3">
      <c r="B397" s="26"/>
    </row>
    <row r="398" spans="2:2" x14ac:dyDescent="0.3">
      <c r="B398" s="26"/>
    </row>
    <row r="399" spans="2:2" x14ac:dyDescent="0.3">
      <c r="B399" s="26"/>
    </row>
    <row r="400" spans="2:2" x14ac:dyDescent="0.3">
      <c r="B400" s="26" t="s">
        <v>286</v>
      </c>
    </row>
    <row r="401" spans="2:2" x14ac:dyDescent="0.3">
      <c r="B401" s="26"/>
    </row>
    <row r="402" spans="2:2" ht="45.6" x14ac:dyDescent="0.3">
      <c r="B402" s="26" t="s">
        <v>83</v>
      </c>
    </row>
    <row r="403" spans="2:2" x14ac:dyDescent="0.3">
      <c r="B403" s="26"/>
    </row>
    <row r="404" spans="2:2" x14ac:dyDescent="0.3">
      <c r="B404" s="26"/>
    </row>
    <row r="405" spans="2:2" x14ac:dyDescent="0.3">
      <c r="B405" s="26"/>
    </row>
    <row r="406" spans="2:2" x14ac:dyDescent="0.3">
      <c r="B406" s="26" t="s">
        <v>287</v>
      </c>
    </row>
    <row r="407" spans="2:2" x14ac:dyDescent="0.3">
      <c r="B407" s="26"/>
    </row>
    <row r="408" spans="2:2" ht="34.200000000000003" x14ac:dyDescent="0.3">
      <c r="B408" s="26" t="s">
        <v>84</v>
      </c>
    </row>
    <row r="409" spans="2:2" x14ac:dyDescent="0.3">
      <c r="B409" s="26"/>
    </row>
    <row r="410" spans="2:2" x14ac:dyDescent="0.3">
      <c r="B410" s="26"/>
    </row>
    <row r="411" spans="2:2" x14ac:dyDescent="0.3">
      <c r="B411" s="26"/>
    </row>
    <row r="412" spans="2:2" x14ac:dyDescent="0.3">
      <c r="B412" s="26" t="s">
        <v>288</v>
      </c>
    </row>
    <row r="413" spans="2:2" x14ac:dyDescent="0.3">
      <c r="B413" s="26"/>
    </row>
    <row r="414" spans="2:2" ht="34.200000000000003" x14ac:dyDescent="0.3">
      <c r="B414" s="26" t="s">
        <v>85</v>
      </c>
    </row>
    <row r="415" spans="2:2" x14ac:dyDescent="0.3">
      <c r="B415" s="26"/>
    </row>
    <row r="416" spans="2:2" x14ac:dyDescent="0.3">
      <c r="B416" s="26"/>
    </row>
    <row r="417" spans="2:2" x14ac:dyDescent="0.3">
      <c r="B417" s="26"/>
    </row>
    <row r="418" spans="2:2" x14ac:dyDescent="0.3">
      <c r="B418" s="26" t="s">
        <v>289</v>
      </c>
    </row>
    <row r="419" spans="2:2" x14ac:dyDescent="0.3">
      <c r="B419" s="26"/>
    </row>
    <row r="420" spans="2:2" ht="34.200000000000003" x14ac:dyDescent="0.3">
      <c r="B420" s="26" t="s">
        <v>86</v>
      </c>
    </row>
    <row r="421" spans="2:2" x14ac:dyDescent="0.3">
      <c r="B421" s="26"/>
    </row>
    <row r="422" spans="2:2" x14ac:dyDescent="0.3">
      <c r="B422" s="26"/>
    </row>
    <row r="423" spans="2:2" x14ac:dyDescent="0.3">
      <c r="B423" s="26"/>
    </row>
    <row r="424" spans="2:2" x14ac:dyDescent="0.3">
      <c r="B424" s="26" t="s">
        <v>290</v>
      </c>
    </row>
    <row r="425" spans="2:2" x14ac:dyDescent="0.3">
      <c r="B425" s="26"/>
    </row>
    <row r="426" spans="2:2" ht="34.200000000000003" x14ac:dyDescent="0.3">
      <c r="B426" s="26" t="s">
        <v>87</v>
      </c>
    </row>
    <row r="427" spans="2:2" x14ac:dyDescent="0.3">
      <c r="B427" s="26"/>
    </row>
    <row r="428" spans="2:2" x14ac:dyDescent="0.3">
      <c r="B428" s="26"/>
    </row>
    <row r="429" spans="2:2" x14ac:dyDescent="0.3">
      <c r="B429" s="26"/>
    </row>
    <row r="430" spans="2:2" x14ac:dyDescent="0.3">
      <c r="B430" s="26" t="s">
        <v>291</v>
      </c>
    </row>
    <row r="431" spans="2:2" x14ac:dyDescent="0.3">
      <c r="B431" s="26"/>
    </row>
    <row r="432" spans="2:2" ht="34.200000000000003" x14ac:dyDescent="0.3">
      <c r="B432" s="26" t="s">
        <v>88</v>
      </c>
    </row>
    <row r="433" spans="2:2" x14ac:dyDescent="0.3">
      <c r="B433" s="26"/>
    </row>
    <row r="434" spans="2:2" x14ac:dyDescent="0.3">
      <c r="B434" s="26"/>
    </row>
    <row r="435" spans="2:2" x14ac:dyDescent="0.3">
      <c r="B435" s="26"/>
    </row>
    <row r="436" spans="2:2" x14ac:dyDescent="0.3">
      <c r="B436" s="26" t="s">
        <v>292</v>
      </c>
    </row>
    <row r="437" spans="2:2" x14ac:dyDescent="0.3">
      <c r="B437" s="26"/>
    </row>
    <row r="438" spans="2:2" ht="34.200000000000003" x14ac:dyDescent="0.3">
      <c r="B438" s="26" t="s">
        <v>89</v>
      </c>
    </row>
    <row r="439" spans="2:2" x14ac:dyDescent="0.3">
      <c r="B439" s="26"/>
    </row>
    <row r="440" spans="2:2" x14ac:dyDescent="0.3">
      <c r="B440" s="26"/>
    </row>
    <row r="441" spans="2:2" x14ac:dyDescent="0.3">
      <c r="B441" s="26"/>
    </row>
    <row r="442" spans="2:2" x14ac:dyDescent="0.3">
      <c r="B442" s="26" t="s">
        <v>293</v>
      </c>
    </row>
    <row r="443" spans="2:2" x14ac:dyDescent="0.3">
      <c r="B443" s="26"/>
    </row>
    <row r="444" spans="2:2" ht="34.200000000000003" x14ac:dyDescent="0.3">
      <c r="B444" s="26" t="s">
        <v>90</v>
      </c>
    </row>
    <row r="445" spans="2:2" x14ac:dyDescent="0.3">
      <c r="B445" s="26"/>
    </row>
    <row r="446" spans="2:2" x14ac:dyDescent="0.3">
      <c r="B446" s="26"/>
    </row>
    <row r="447" spans="2:2" x14ac:dyDescent="0.3">
      <c r="B447" s="26"/>
    </row>
    <row r="448" spans="2:2" x14ac:dyDescent="0.3">
      <c r="B448" s="26" t="s">
        <v>294</v>
      </c>
    </row>
    <row r="449" spans="2:2" x14ac:dyDescent="0.3">
      <c r="B449" s="26"/>
    </row>
    <row r="450" spans="2:2" ht="34.200000000000003" x14ac:dyDescent="0.3">
      <c r="B450" s="26" t="s">
        <v>91</v>
      </c>
    </row>
    <row r="451" spans="2:2" x14ac:dyDescent="0.3">
      <c r="B451" s="26"/>
    </row>
    <row r="452" spans="2:2" x14ac:dyDescent="0.3">
      <c r="B452" s="26"/>
    </row>
    <row r="453" spans="2:2" x14ac:dyDescent="0.3">
      <c r="B453" s="26"/>
    </row>
    <row r="454" spans="2:2" x14ac:dyDescent="0.3">
      <c r="B454" s="26" t="s">
        <v>295</v>
      </c>
    </row>
    <row r="455" spans="2:2" x14ac:dyDescent="0.3">
      <c r="B455" s="26"/>
    </row>
    <row r="456" spans="2:2" ht="34.200000000000003" x14ac:dyDescent="0.3">
      <c r="B456" s="26" t="s">
        <v>92</v>
      </c>
    </row>
    <row r="457" spans="2:2" x14ac:dyDescent="0.3">
      <c r="B457" s="26"/>
    </row>
    <row r="458" spans="2:2" x14ac:dyDescent="0.3">
      <c r="B458" s="26"/>
    </row>
    <row r="459" spans="2:2" x14ac:dyDescent="0.3">
      <c r="B459" s="26"/>
    </row>
    <row r="460" spans="2:2" x14ac:dyDescent="0.3">
      <c r="B460" s="26" t="s">
        <v>296</v>
      </c>
    </row>
    <row r="461" spans="2:2" x14ac:dyDescent="0.3">
      <c r="B461" s="26"/>
    </row>
    <row r="462" spans="2:2" ht="34.200000000000003" x14ac:dyDescent="0.3">
      <c r="B462" s="26" t="s">
        <v>93</v>
      </c>
    </row>
    <row r="463" spans="2:2" x14ac:dyDescent="0.3">
      <c r="B463" s="26"/>
    </row>
    <row r="464" spans="2:2" x14ac:dyDescent="0.3">
      <c r="B464" s="26"/>
    </row>
    <row r="465" spans="2:2" x14ac:dyDescent="0.3">
      <c r="B465" s="26"/>
    </row>
    <row r="466" spans="2:2" x14ac:dyDescent="0.3">
      <c r="B466" s="26" t="s">
        <v>297</v>
      </c>
    </row>
    <row r="467" spans="2:2" x14ac:dyDescent="0.3">
      <c r="B467" s="26"/>
    </row>
    <row r="468" spans="2:2" ht="34.200000000000003" x14ac:dyDescent="0.3">
      <c r="B468" s="26" t="s">
        <v>94</v>
      </c>
    </row>
    <row r="469" spans="2:2" x14ac:dyDescent="0.3">
      <c r="B469" s="26"/>
    </row>
    <row r="470" spans="2:2" x14ac:dyDescent="0.3">
      <c r="B470" s="26"/>
    </row>
    <row r="471" spans="2:2" x14ac:dyDescent="0.3">
      <c r="B471" s="26"/>
    </row>
    <row r="472" spans="2:2" x14ac:dyDescent="0.3">
      <c r="B472" s="26" t="s">
        <v>298</v>
      </c>
    </row>
    <row r="473" spans="2:2" x14ac:dyDescent="0.3">
      <c r="B473" s="26"/>
    </row>
    <row r="474" spans="2:2" ht="34.200000000000003" x14ac:dyDescent="0.3">
      <c r="B474" s="26" t="s">
        <v>95</v>
      </c>
    </row>
    <row r="475" spans="2:2" x14ac:dyDescent="0.3">
      <c r="B475" s="26"/>
    </row>
    <row r="476" spans="2:2" x14ac:dyDescent="0.3">
      <c r="B476" s="26"/>
    </row>
    <row r="477" spans="2:2" x14ac:dyDescent="0.3">
      <c r="B477" s="26"/>
    </row>
    <row r="478" spans="2:2" x14ac:dyDescent="0.3">
      <c r="B478" s="26" t="s">
        <v>299</v>
      </c>
    </row>
    <row r="479" spans="2:2" x14ac:dyDescent="0.3">
      <c r="B479" s="26"/>
    </row>
    <row r="480" spans="2:2" ht="34.200000000000003" x14ac:dyDescent="0.3">
      <c r="B480" s="26" t="s">
        <v>96</v>
      </c>
    </row>
    <row r="481" spans="2:2" x14ac:dyDescent="0.3">
      <c r="B481" s="26"/>
    </row>
    <row r="482" spans="2:2" x14ac:dyDescent="0.3">
      <c r="B482" s="26"/>
    </row>
    <row r="483" spans="2:2" x14ac:dyDescent="0.3">
      <c r="B483" s="26"/>
    </row>
    <row r="484" spans="2:2" x14ac:dyDescent="0.3">
      <c r="B484" s="26" t="s">
        <v>300</v>
      </c>
    </row>
    <row r="485" spans="2:2" x14ac:dyDescent="0.3">
      <c r="B485" s="26"/>
    </row>
    <row r="486" spans="2:2" ht="34.200000000000003" x14ac:dyDescent="0.3">
      <c r="B486" s="26" t="s">
        <v>97</v>
      </c>
    </row>
    <row r="487" spans="2:2" x14ac:dyDescent="0.3">
      <c r="B487" s="26"/>
    </row>
    <row r="488" spans="2:2" x14ac:dyDescent="0.3">
      <c r="B488" s="26"/>
    </row>
    <row r="489" spans="2:2" x14ac:dyDescent="0.3">
      <c r="B489" s="26"/>
    </row>
    <row r="490" spans="2:2" x14ac:dyDescent="0.3">
      <c r="B490" s="26" t="s">
        <v>301</v>
      </c>
    </row>
    <row r="491" spans="2:2" x14ac:dyDescent="0.3">
      <c r="B491" s="26"/>
    </row>
    <row r="492" spans="2:2" ht="34.200000000000003" x14ac:dyDescent="0.3">
      <c r="B492" s="26" t="s">
        <v>98</v>
      </c>
    </row>
    <row r="493" spans="2:2" x14ac:dyDescent="0.3">
      <c r="B493" s="26"/>
    </row>
    <row r="494" spans="2:2" x14ac:dyDescent="0.3">
      <c r="B494" s="26"/>
    </row>
    <row r="495" spans="2:2" x14ac:dyDescent="0.3">
      <c r="B495" s="26"/>
    </row>
    <row r="496" spans="2:2" x14ac:dyDescent="0.3">
      <c r="B496" s="26" t="s">
        <v>302</v>
      </c>
    </row>
    <row r="497" spans="2:2" x14ac:dyDescent="0.3">
      <c r="B497" s="26"/>
    </row>
    <row r="498" spans="2:2" ht="22.8" x14ac:dyDescent="0.3">
      <c r="B498" s="26" t="s">
        <v>99</v>
      </c>
    </row>
    <row r="499" spans="2:2" x14ac:dyDescent="0.3">
      <c r="B499" s="26"/>
    </row>
    <row r="500" spans="2:2" x14ac:dyDescent="0.3">
      <c r="B500" s="26"/>
    </row>
    <row r="501" spans="2:2" x14ac:dyDescent="0.3">
      <c r="B501" s="26"/>
    </row>
    <row r="502" spans="2:2" x14ac:dyDescent="0.3">
      <c r="B502" s="26" t="s">
        <v>303</v>
      </c>
    </row>
    <row r="503" spans="2:2" x14ac:dyDescent="0.3">
      <c r="B503" s="26"/>
    </row>
    <row r="504" spans="2:2" ht="34.200000000000003" x14ac:dyDescent="0.3">
      <c r="B504" s="26" t="s">
        <v>100</v>
      </c>
    </row>
    <row r="505" spans="2:2" x14ac:dyDescent="0.3">
      <c r="B505" s="26"/>
    </row>
    <row r="506" spans="2:2" x14ac:dyDescent="0.3">
      <c r="B506" s="26"/>
    </row>
    <row r="507" spans="2:2" x14ac:dyDescent="0.3">
      <c r="B507" s="26"/>
    </row>
    <row r="508" spans="2:2" x14ac:dyDescent="0.3">
      <c r="B508" s="26" t="s">
        <v>304</v>
      </c>
    </row>
    <row r="509" spans="2:2" x14ac:dyDescent="0.3">
      <c r="B509" s="26"/>
    </row>
    <row r="510" spans="2:2" ht="34.200000000000003" x14ac:dyDescent="0.3">
      <c r="B510" s="26" t="s">
        <v>101</v>
      </c>
    </row>
    <row r="511" spans="2:2" x14ac:dyDescent="0.3">
      <c r="B511" s="26"/>
    </row>
    <row r="512" spans="2:2" x14ac:dyDescent="0.3">
      <c r="B512" s="26"/>
    </row>
    <row r="513" spans="2:2" x14ac:dyDescent="0.3">
      <c r="B513" s="26"/>
    </row>
    <row r="514" spans="2:2" x14ac:dyDescent="0.3">
      <c r="B514" s="26" t="s">
        <v>305</v>
      </c>
    </row>
    <row r="515" spans="2:2" x14ac:dyDescent="0.3">
      <c r="B515" s="26"/>
    </row>
    <row r="516" spans="2:2" ht="34.200000000000003" x14ac:dyDescent="0.3">
      <c r="B516" s="26" t="s">
        <v>102</v>
      </c>
    </row>
    <row r="517" spans="2:2" x14ac:dyDescent="0.3">
      <c r="B517" s="26"/>
    </row>
    <row r="518" spans="2:2" x14ac:dyDescent="0.3">
      <c r="B518" s="26"/>
    </row>
    <row r="519" spans="2:2" x14ac:dyDescent="0.3">
      <c r="B519" s="26"/>
    </row>
    <row r="520" spans="2:2" x14ac:dyDescent="0.3">
      <c r="B520" s="26" t="s">
        <v>306</v>
      </c>
    </row>
    <row r="521" spans="2:2" x14ac:dyDescent="0.3">
      <c r="B521" s="26"/>
    </row>
    <row r="522" spans="2:2" ht="34.200000000000003" x14ac:dyDescent="0.3">
      <c r="B522" s="26" t="s">
        <v>103</v>
      </c>
    </row>
    <row r="523" spans="2:2" x14ac:dyDescent="0.3">
      <c r="B523" s="26"/>
    </row>
    <row r="524" spans="2:2" x14ac:dyDescent="0.3">
      <c r="B524" s="26"/>
    </row>
    <row r="525" spans="2:2" x14ac:dyDescent="0.3">
      <c r="B525" s="26"/>
    </row>
    <row r="526" spans="2:2" x14ac:dyDescent="0.3">
      <c r="B526" s="26" t="s">
        <v>307</v>
      </c>
    </row>
    <row r="527" spans="2:2" x14ac:dyDescent="0.3">
      <c r="B527" s="26"/>
    </row>
    <row r="528" spans="2:2" ht="34.200000000000003" x14ac:dyDescent="0.3">
      <c r="B528" s="26" t="s">
        <v>104</v>
      </c>
    </row>
    <row r="529" spans="2:2" x14ac:dyDescent="0.3">
      <c r="B529" s="26"/>
    </row>
    <row r="530" spans="2:2" x14ac:dyDescent="0.3">
      <c r="B530" s="26"/>
    </row>
    <row r="531" spans="2:2" x14ac:dyDescent="0.3">
      <c r="B531" s="26"/>
    </row>
    <row r="532" spans="2:2" x14ac:dyDescent="0.3">
      <c r="B532" s="26" t="s">
        <v>308</v>
      </c>
    </row>
    <row r="533" spans="2:2" x14ac:dyDescent="0.3">
      <c r="B533" s="26"/>
    </row>
    <row r="534" spans="2:2" ht="34.200000000000003" x14ac:dyDescent="0.3">
      <c r="B534" s="26" t="s">
        <v>105</v>
      </c>
    </row>
    <row r="535" spans="2:2" x14ac:dyDescent="0.3">
      <c r="B535" s="26"/>
    </row>
    <row r="536" spans="2:2" x14ac:dyDescent="0.3">
      <c r="B536" s="26"/>
    </row>
    <row r="537" spans="2:2" x14ac:dyDescent="0.3">
      <c r="B537" s="26"/>
    </row>
    <row r="538" spans="2:2" x14ac:dyDescent="0.3">
      <c r="B538" s="26" t="s">
        <v>309</v>
      </c>
    </row>
    <row r="539" spans="2:2" x14ac:dyDescent="0.3">
      <c r="B539" s="26"/>
    </row>
    <row r="540" spans="2:2" ht="34.200000000000003" x14ac:dyDescent="0.3">
      <c r="B540" s="26" t="s">
        <v>106</v>
      </c>
    </row>
    <row r="541" spans="2:2" x14ac:dyDescent="0.3">
      <c r="B541" s="26"/>
    </row>
    <row r="542" spans="2:2" x14ac:dyDescent="0.3">
      <c r="B542" s="26"/>
    </row>
    <row r="543" spans="2:2" x14ac:dyDescent="0.3">
      <c r="B543" s="26"/>
    </row>
    <row r="544" spans="2:2" x14ac:dyDescent="0.3">
      <c r="B544" s="26" t="s">
        <v>310</v>
      </c>
    </row>
    <row r="545" spans="2:2" x14ac:dyDescent="0.3">
      <c r="B545" s="26"/>
    </row>
    <row r="546" spans="2:2" ht="34.200000000000003" x14ac:dyDescent="0.3">
      <c r="B546" s="26" t="s">
        <v>107</v>
      </c>
    </row>
    <row r="547" spans="2:2" x14ac:dyDescent="0.3">
      <c r="B547" s="26"/>
    </row>
    <row r="548" spans="2:2" x14ac:dyDescent="0.3">
      <c r="B548" s="26"/>
    </row>
    <row r="549" spans="2:2" x14ac:dyDescent="0.3">
      <c r="B549" s="26"/>
    </row>
    <row r="550" spans="2:2" x14ac:dyDescent="0.3">
      <c r="B550" s="26" t="s">
        <v>311</v>
      </c>
    </row>
    <row r="551" spans="2:2" x14ac:dyDescent="0.3">
      <c r="B551" s="26"/>
    </row>
    <row r="552" spans="2:2" ht="34.200000000000003" x14ac:dyDescent="0.3">
      <c r="B552" s="26" t="s">
        <v>108</v>
      </c>
    </row>
    <row r="553" spans="2:2" x14ac:dyDescent="0.3">
      <c r="B553" s="26"/>
    </row>
    <row r="554" spans="2:2" x14ac:dyDescent="0.3">
      <c r="B554" s="26"/>
    </row>
    <row r="555" spans="2:2" x14ac:dyDescent="0.3">
      <c r="B555" s="26"/>
    </row>
    <row r="556" spans="2:2" x14ac:dyDescent="0.3">
      <c r="B556" s="26" t="s">
        <v>312</v>
      </c>
    </row>
    <row r="557" spans="2:2" x14ac:dyDescent="0.3">
      <c r="B557" s="26"/>
    </row>
    <row r="558" spans="2:2" ht="34.200000000000003" x14ac:dyDescent="0.3">
      <c r="B558" s="26" t="s">
        <v>109</v>
      </c>
    </row>
    <row r="559" spans="2:2" x14ac:dyDescent="0.3">
      <c r="B559" s="26"/>
    </row>
    <row r="560" spans="2:2" x14ac:dyDescent="0.3">
      <c r="B560" s="26"/>
    </row>
    <row r="561" spans="2:2" x14ac:dyDescent="0.3">
      <c r="B561" s="26"/>
    </row>
    <row r="562" spans="2:2" x14ac:dyDescent="0.3">
      <c r="B562" s="26" t="s">
        <v>313</v>
      </c>
    </row>
    <row r="563" spans="2:2" x14ac:dyDescent="0.3">
      <c r="B563" s="26"/>
    </row>
    <row r="564" spans="2:2" ht="22.8" x14ac:dyDescent="0.3">
      <c r="B564" s="26" t="s">
        <v>110</v>
      </c>
    </row>
    <row r="565" spans="2:2" x14ac:dyDescent="0.3">
      <c r="B565" s="26"/>
    </row>
    <row r="566" spans="2:2" x14ac:dyDescent="0.3">
      <c r="B566" s="26"/>
    </row>
    <row r="567" spans="2:2" x14ac:dyDescent="0.3">
      <c r="B567" s="26"/>
    </row>
    <row r="568" spans="2:2" x14ac:dyDescent="0.3">
      <c r="B568" s="26" t="s">
        <v>314</v>
      </c>
    </row>
    <row r="569" spans="2:2" x14ac:dyDescent="0.3">
      <c r="B569" s="26"/>
    </row>
    <row r="570" spans="2:2" ht="34.200000000000003" x14ac:dyDescent="0.3">
      <c r="B570" s="26" t="s">
        <v>111</v>
      </c>
    </row>
    <row r="571" spans="2:2" x14ac:dyDescent="0.3">
      <c r="B571" s="26"/>
    </row>
    <row r="572" spans="2:2" x14ac:dyDescent="0.3">
      <c r="B572" s="26"/>
    </row>
    <row r="573" spans="2:2" x14ac:dyDescent="0.3">
      <c r="B573" s="26"/>
    </row>
    <row r="574" spans="2:2" x14ac:dyDescent="0.3">
      <c r="B574" s="26" t="s">
        <v>315</v>
      </c>
    </row>
    <row r="575" spans="2:2" x14ac:dyDescent="0.3">
      <c r="B575" s="26"/>
    </row>
    <row r="576" spans="2:2" ht="34.200000000000003" x14ac:dyDescent="0.3">
      <c r="B576" s="26" t="s">
        <v>112</v>
      </c>
    </row>
    <row r="577" spans="2:2" x14ac:dyDescent="0.3">
      <c r="B577" s="26"/>
    </row>
    <row r="578" spans="2:2" x14ac:dyDescent="0.3">
      <c r="B578" s="26"/>
    </row>
    <row r="579" spans="2:2" x14ac:dyDescent="0.3">
      <c r="B579" s="26"/>
    </row>
    <row r="580" spans="2:2" x14ac:dyDescent="0.3">
      <c r="B580" s="26" t="s">
        <v>316</v>
      </c>
    </row>
    <row r="581" spans="2:2" x14ac:dyDescent="0.3">
      <c r="B581" s="26"/>
    </row>
    <row r="582" spans="2:2" ht="34.200000000000003" x14ac:dyDescent="0.3">
      <c r="B582" s="26" t="s">
        <v>113</v>
      </c>
    </row>
    <row r="583" spans="2:2" x14ac:dyDescent="0.3">
      <c r="B583" s="26"/>
    </row>
    <row r="584" spans="2:2" x14ac:dyDescent="0.3">
      <c r="B584" s="26"/>
    </row>
    <row r="585" spans="2:2" x14ac:dyDescent="0.3">
      <c r="B585" s="26"/>
    </row>
    <row r="586" spans="2:2" x14ac:dyDescent="0.3">
      <c r="B586" s="26" t="s">
        <v>317</v>
      </c>
    </row>
    <row r="587" spans="2:2" x14ac:dyDescent="0.3">
      <c r="B587" s="26"/>
    </row>
    <row r="588" spans="2:2" ht="34.200000000000003" x14ac:dyDescent="0.3">
      <c r="B588" s="26" t="s">
        <v>114</v>
      </c>
    </row>
    <row r="589" spans="2:2" x14ac:dyDescent="0.3">
      <c r="B589" s="26"/>
    </row>
    <row r="590" spans="2:2" x14ac:dyDescent="0.3">
      <c r="B590" s="26"/>
    </row>
    <row r="591" spans="2:2" x14ac:dyDescent="0.3">
      <c r="B591" s="26"/>
    </row>
    <row r="592" spans="2:2" x14ac:dyDescent="0.3">
      <c r="B592" s="26" t="s">
        <v>318</v>
      </c>
    </row>
    <row r="593" spans="2:2" x14ac:dyDescent="0.3">
      <c r="B593" s="26"/>
    </row>
    <row r="594" spans="2:2" ht="34.200000000000003" x14ac:dyDescent="0.3">
      <c r="B594" s="26" t="s">
        <v>115</v>
      </c>
    </row>
    <row r="595" spans="2:2" x14ac:dyDescent="0.3">
      <c r="B595" s="26"/>
    </row>
    <row r="596" spans="2:2" x14ac:dyDescent="0.3">
      <c r="B596" s="26"/>
    </row>
    <row r="597" spans="2:2" x14ac:dyDescent="0.3">
      <c r="B597" s="26"/>
    </row>
    <row r="598" spans="2:2" x14ac:dyDescent="0.3">
      <c r="B598" s="26" t="s">
        <v>319</v>
      </c>
    </row>
    <row r="599" spans="2:2" x14ac:dyDescent="0.3">
      <c r="B599" s="26"/>
    </row>
    <row r="600" spans="2:2" ht="34.200000000000003" x14ac:dyDescent="0.3">
      <c r="B600" s="26" t="s">
        <v>116</v>
      </c>
    </row>
    <row r="601" spans="2:2" x14ac:dyDescent="0.3">
      <c r="B601" s="26"/>
    </row>
    <row r="602" spans="2:2" x14ac:dyDescent="0.3">
      <c r="B602" s="26"/>
    </row>
    <row r="603" spans="2:2" x14ac:dyDescent="0.3">
      <c r="B603" s="26"/>
    </row>
    <row r="604" spans="2:2" x14ac:dyDescent="0.3">
      <c r="B604" s="26" t="s">
        <v>320</v>
      </c>
    </row>
    <row r="605" spans="2:2" x14ac:dyDescent="0.3">
      <c r="B605" s="26"/>
    </row>
    <row r="606" spans="2:2" ht="34.200000000000003" x14ac:dyDescent="0.3">
      <c r="B606" s="26" t="s">
        <v>117</v>
      </c>
    </row>
    <row r="607" spans="2:2" x14ac:dyDescent="0.3">
      <c r="B607" s="26"/>
    </row>
    <row r="608" spans="2:2" x14ac:dyDescent="0.3">
      <c r="B608" s="26"/>
    </row>
    <row r="609" spans="2:2" x14ac:dyDescent="0.3">
      <c r="B609" s="26"/>
    </row>
    <row r="610" spans="2:2" x14ac:dyDescent="0.3">
      <c r="B610" s="26" t="s">
        <v>321</v>
      </c>
    </row>
    <row r="611" spans="2:2" x14ac:dyDescent="0.3">
      <c r="B611" s="26"/>
    </row>
    <row r="612" spans="2:2" ht="34.200000000000003" x14ac:dyDescent="0.3">
      <c r="B612" s="26" t="s">
        <v>118</v>
      </c>
    </row>
    <row r="613" spans="2:2" x14ac:dyDescent="0.3">
      <c r="B613" s="26"/>
    </row>
    <row r="614" spans="2:2" x14ac:dyDescent="0.3">
      <c r="B614" s="26"/>
    </row>
    <row r="615" spans="2:2" x14ac:dyDescent="0.3">
      <c r="B615" s="26"/>
    </row>
    <row r="616" spans="2:2" x14ac:dyDescent="0.3">
      <c r="B616" s="26" t="s">
        <v>322</v>
      </c>
    </row>
    <row r="617" spans="2:2" x14ac:dyDescent="0.3">
      <c r="B617" s="26"/>
    </row>
    <row r="618" spans="2:2" ht="34.200000000000003" x14ac:dyDescent="0.3">
      <c r="B618" s="26" t="s">
        <v>119</v>
      </c>
    </row>
    <row r="619" spans="2:2" x14ac:dyDescent="0.3">
      <c r="B619" s="26"/>
    </row>
    <row r="620" spans="2:2" x14ac:dyDescent="0.3">
      <c r="B620" s="26"/>
    </row>
    <row r="621" spans="2:2" x14ac:dyDescent="0.3">
      <c r="B621" s="26"/>
    </row>
    <row r="622" spans="2:2" x14ac:dyDescent="0.3">
      <c r="B622" s="26" t="s">
        <v>323</v>
      </c>
    </row>
    <row r="623" spans="2:2" x14ac:dyDescent="0.3">
      <c r="B623" s="26"/>
    </row>
    <row r="624" spans="2:2" ht="22.8" x14ac:dyDescent="0.3">
      <c r="B624" s="26" t="s">
        <v>120</v>
      </c>
    </row>
    <row r="625" spans="2:2" x14ac:dyDescent="0.3">
      <c r="B625" s="26"/>
    </row>
    <row r="626" spans="2:2" x14ac:dyDescent="0.3">
      <c r="B626" s="26"/>
    </row>
    <row r="627" spans="2:2" x14ac:dyDescent="0.3">
      <c r="B627" s="26"/>
    </row>
    <row r="628" spans="2:2" x14ac:dyDescent="0.3">
      <c r="B628" s="26" t="s">
        <v>324</v>
      </c>
    </row>
    <row r="629" spans="2:2" x14ac:dyDescent="0.3">
      <c r="B629" s="26"/>
    </row>
    <row r="630" spans="2:2" ht="34.200000000000003" x14ac:dyDescent="0.3">
      <c r="B630" s="26" t="s">
        <v>121</v>
      </c>
    </row>
    <row r="631" spans="2:2" x14ac:dyDescent="0.3">
      <c r="B631" s="26"/>
    </row>
    <row r="632" spans="2:2" x14ac:dyDescent="0.3">
      <c r="B632" s="26"/>
    </row>
    <row r="633" spans="2:2" x14ac:dyDescent="0.3">
      <c r="B633" s="26"/>
    </row>
    <row r="634" spans="2:2" x14ac:dyDescent="0.3">
      <c r="B634" s="26" t="s">
        <v>325</v>
      </c>
    </row>
    <row r="635" spans="2:2" x14ac:dyDescent="0.3">
      <c r="B635" s="26"/>
    </row>
    <row r="636" spans="2:2" ht="34.200000000000003" x14ac:dyDescent="0.3">
      <c r="B636" s="26" t="s">
        <v>122</v>
      </c>
    </row>
    <row r="637" spans="2:2" x14ac:dyDescent="0.3">
      <c r="B637" s="26"/>
    </row>
    <row r="638" spans="2:2" x14ac:dyDescent="0.3">
      <c r="B638" s="26"/>
    </row>
    <row r="639" spans="2:2" x14ac:dyDescent="0.3">
      <c r="B639" s="26"/>
    </row>
    <row r="640" spans="2:2" x14ac:dyDescent="0.3">
      <c r="B640" s="26" t="s">
        <v>326</v>
      </c>
    </row>
    <row r="641" spans="2:2" x14ac:dyDescent="0.3">
      <c r="B641" s="26"/>
    </row>
    <row r="642" spans="2:2" ht="34.200000000000003" x14ac:dyDescent="0.3">
      <c r="B642" s="26" t="s">
        <v>123</v>
      </c>
    </row>
    <row r="643" spans="2:2" x14ac:dyDescent="0.3">
      <c r="B643" s="26"/>
    </row>
    <row r="644" spans="2:2" x14ac:dyDescent="0.3">
      <c r="B644" s="26"/>
    </row>
    <row r="645" spans="2:2" x14ac:dyDescent="0.3">
      <c r="B645" s="26"/>
    </row>
    <row r="646" spans="2:2" x14ac:dyDescent="0.3">
      <c r="B646" s="26" t="s">
        <v>327</v>
      </c>
    </row>
    <row r="647" spans="2:2" x14ac:dyDescent="0.3">
      <c r="B647" s="26"/>
    </row>
    <row r="648" spans="2:2" ht="22.8" x14ac:dyDescent="0.3">
      <c r="B648" s="26" t="s">
        <v>124</v>
      </c>
    </row>
    <row r="649" spans="2:2" x14ac:dyDescent="0.3">
      <c r="B649" s="26"/>
    </row>
    <row r="650" spans="2:2" x14ac:dyDescent="0.3">
      <c r="B650" s="26"/>
    </row>
    <row r="651" spans="2:2" x14ac:dyDescent="0.3">
      <c r="B651" s="26"/>
    </row>
    <row r="652" spans="2:2" x14ac:dyDescent="0.3">
      <c r="B652" s="26" t="s">
        <v>328</v>
      </c>
    </row>
    <row r="653" spans="2:2" x14ac:dyDescent="0.3">
      <c r="B653" s="26"/>
    </row>
    <row r="654" spans="2:2" ht="34.200000000000003" x14ac:dyDescent="0.3">
      <c r="B654" s="26" t="s">
        <v>125</v>
      </c>
    </row>
    <row r="655" spans="2:2" x14ac:dyDescent="0.3">
      <c r="B655" s="26"/>
    </row>
    <row r="656" spans="2:2" x14ac:dyDescent="0.3">
      <c r="B656" s="26"/>
    </row>
    <row r="657" spans="2:2" x14ac:dyDescent="0.3">
      <c r="B657" s="26"/>
    </row>
    <row r="658" spans="2:2" x14ac:dyDescent="0.3">
      <c r="B658" s="26" t="s">
        <v>329</v>
      </c>
    </row>
    <row r="659" spans="2:2" x14ac:dyDescent="0.3">
      <c r="B659" s="26"/>
    </row>
    <row r="660" spans="2:2" ht="34.200000000000003" x14ac:dyDescent="0.3">
      <c r="B660" s="26" t="s">
        <v>126</v>
      </c>
    </row>
    <row r="661" spans="2:2" x14ac:dyDescent="0.3">
      <c r="B661" s="26"/>
    </row>
    <row r="662" spans="2:2" x14ac:dyDescent="0.3">
      <c r="B662" s="26"/>
    </row>
    <row r="663" spans="2:2" x14ac:dyDescent="0.3">
      <c r="B663" s="26"/>
    </row>
    <row r="664" spans="2:2" x14ac:dyDescent="0.3">
      <c r="B664" s="26" t="s">
        <v>330</v>
      </c>
    </row>
    <row r="665" spans="2:2" x14ac:dyDescent="0.3">
      <c r="B665" s="26"/>
    </row>
    <row r="666" spans="2:2" ht="34.200000000000003" x14ac:dyDescent="0.3">
      <c r="B666" s="26" t="s">
        <v>127</v>
      </c>
    </row>
    <row r="667" spans="2:2" x14ac:dyDescent="0.3">
      <c r="B667" s="26"/>
    </row>
    <row r="668" spans="2:2" x14ac:dyDescent="0.3">
      <c r="B668" s="26"/>
    </row>
    <row r="669" spans="2:2" x14ac:dyDescent="0.3">
      <c r="B669" s="26"/>
    </row>
    <row r="670" spans="2:2" x14ac:dyDescent="0.3">
      <c r="B670" s="26" t="s">
        <v>331</v>
      </c>
    </row>
    <row r="671" spans="2:2" x14ac:dyDescent="0.3">
      <c r="B671" s="26"/>
    </row>
    <row r="672" spans="2:2" ht="22.8" x14ac:dyDescent="0.3">
      <c r="B672" s="26" t="s">
        <v>128</v>
      </c>
    </row>
    <row r="673" spans="2:2" x14ac:dyDescent="0.3">
      <c r="B673" s="26"/>
    </row>
    <row r="674" spans="2:2" x14ac:dyDescent="0.3">
      <c r="B674" s="26"/>
    </row>
    <row r="675" spans="2:2" x14ac:dyDescent="0.3">
      <c r="B675" s="26"/>
    </row>
    <row r="676" spans="2:2" x14ac:dyDescent="0.3">
      <c r="B676" s="26" t="s">
        <v>332</v>
      </c>
    </row>
    <row r="677" spans="2:2" x14ac:dyDescent="0.3">
      <c r="B677" s="26"/>
    </row>
    <row r="678" spans="2:2" ht="34.200000000000003" x14ac:dyDescent="0.3">
      <c r="B678" s="26" t="s">
        <v>129</v>
      </c>
    </row>
    <row r="679" spans="2:2" x14ac:dyDescent="0.3">
      <c r="B679" s="26"/>
    </row>
    <row r="680" spans="2:2" x14ac:dyDescent="0.3">
      <c r="B680" s="26"/>
    </row>
    <row r="681" spans="2:2" x14ac:dyDescent="0.3">
      <c r="B681" s="26"/>
    </row>
    <row r="682" spans="2:2" x14ac:dyDescent="0.3">
      <c r="B682" s="26" t="s">
        <v>333</v>
      </c>
    </row>
    <row r="683" spans="2:2" x14ac:dyDescent="0.3">
      <c r="B683" s="26"/>
    </row>
    <row r="684" spans="2:2" ht="22.8" x14ac:dyDescent="0.3">
      <c r="B684" s="26" t="s">
        <v>130</v>
      </c>
    </row>
    <row r="685" spans="2:2" x14ac:dyDescent="0.3">
      <c r="B685" s="26"/>
    </row>
    <row r="686" spans="2:2" x14ac:dyDescent="0.3">
      <c r="B686" s="26"/>
    </row>
    <row r="687" spans="2:2" x14ac:dyDescent="0.3">
      <c r="B687" s="26"/>
    </row>
    <row r="688" spans="2:2" x14ac:dyDescent="0.3">
      <c r="B688" s="26" t="s">
        <v>334</v>
      </c>
    </row>
    <row r="689" spans="2:2" x14ac:dyDescent="0.3">
      <c r="B689" s="26"/>
    </row>
    <row r="690" spans="2:2" ht="34.200000000000003" x14ac:dyDescent="0.3">
      <c r="B690" s="26" t="s">
        <v>131</v>
      </c>
    </row>
    <row r="691" spans="2:2" x14ac:dyDescent="0.3">
      <c r="B691" s="26"/>
    </row>
    <row r="692" spans="2:2" x14ac:dyDescent="0.3">
      <c r="B692" s="26"/>
    </row>
    <row r="693" spans="2:2" x14ac:dyDescent="0.3">
      <c r="B693" s="26"/>
    </row>
    <row r="694" spans="2:2" x14ac:dyDescent="0.3">
      <c r="B694" s="26" t="s">
        <v>335</v>
      </c>
    </row>
    <row r="695" spans="2:2" x14ac:dyDescent="0.3">
      <c r="B695" s="26"/>
    </row>
    <row r="696" spans="2:2" ht="34.200000000000003" x14ac:dyDescent="0.3">
      <c r="B696" s="26" t="s">
        <v>133</v>
      </c>
    </row>
    <row r="697" spans="2:2" x14ac:dyDescent="0.3">
      <c r="B697" s="26"/>
    </row>
    <row r="698" spans="2:2" x14ac:dyDescent="0.3">
      <c r="B698" s="26"/>
    </row>
    <row r="699" spans="2:2" x14ac:dyDescent="0.3">
      <c r="B699" s="26"/>
    </row>
    <row r="700" spans="2:2" x14ac:dyDescent="0.3">
      <c r="B700" s="26" t="s">
        <v>336</v>
      </c>
    </row>
    <row r="701" spans="2:2" x14ac:dyDescent="0.3">
      <c r="B701" s="26"/>
    </row>
    <row r="702" spans="2:2" ht="34.200000000000003" x14ac:dyDescent="0.3">
      <c r="B702" s="26" t="s">
        <v>134</v>
      </c>
    </row>
    <row r="703" spans="2:2" x14ac:dyDescent="0.3">
      <c r="B703" s="26"/>
    </row>
    <row r="704" spans="2:2" x14ac:dyDescent="0.3">
      <c r="B704" s="26"/>
    </row>
    <row r="705" spans="2:2" x14ac:dyDescent="0.3">
      <c r="B705" s="26"/>
    </row>
    <row r="706" spans="2:2" x14ac:dyDescent="0.3">
      <c r="B706" s="26" t="s">
        <v>337</v>
      </c>
    </row>
    <row r="707" spans="2:2" x14ac:dyDescent="0.3">
      <c r="B707" s="26"/>
    </row>
    <row r="708" spans="2:2" ht="34.200000000000003" x14ac:dyDescent="0.3">
      <c r="B708" s="26" t="s">
        <v>135</v>
      </c>
    </row>
    <row r="709" spans="2:2" x14ac:dyDescent="0.3">
      <c r="B709" s="26"/>
    </row>
    <row r="710" spans="2:2" x14ac:dyDescent="0.3">
      <c r="B710" s="26"/>
    </row>
    <row r="711" spans="2:2" x14ac:dyDescent="0.3">
      <c r="B711" s="26"/>
    </row>
    <row r="712" spans="2:2" x14ac:dyDescent="0.3">
      <c r="B712" s="26" t="s">
        <v>338</v>
      </c>
    </row>
    <row r="713" spans="2:2" x14ac:dyDescent="0.3">
      <c r="B713" s="26"/>
    </row>
    <row r="714" spans="2:2" ht="34.200000000000003" x14ac:dyDescent="0.3">
      <c r="B714" s="26" t="s">
        <v>136</v>
      </c>
    </row>
    <row r="715" spans="2:2" x14ac:dyDescent="0.3">
      <c r="B715" s="26"/>
    </row>
    <row r="716" spans="2:2" x14ac:dyDescent="0.3">
      <c r="B716" s="26"/>
    </row>
    <row r="717" spans="2:2" x14ac:dyDescent="0.3">
      <c r="B717" s="26"/>
    </row>
    <row r="718" spans="2:2" x14ac:dyDescent="0.3">
      <c r="B718" s="26" t="s">
        <v>339</v>
      </c>
    </row>
    <row r="719" spans="2:2" x14ac:dyDescent="0.3">
      <c r="B719" s="26"/>
    </row>
    <row r="720" spans="2:2" ht="22.8" x14ac:dyDescent="0.3">
      <c r="B720" s="26" t="s">
        <v>137</v>
      </c>
    </row>
    <row r="721" spans="2:2" x14ac:dyDescent="0.3">
      <c r="B721" s="26"/>
    </row>
    <row r="722" spans="2:2" x14ac:dyDescent="0.3">
      <c r="B722" s="26"/>
    </row>
    <row r="723" spans="2:2" x14ac:dyDescent="0.3">
      <c r="B723" s="26"/>
    </row>
    <row r="724" spans="2:2" x14ac:dyDescent="0.3">
      <c r="B724" s="26" t="s">
        <v>340</v>
      </c>
    </row>
    <row r="725" spans="2:2" x14ac:dyDescent="0.3">
      <c r="B725" s="26"/>
    </row>
    <row r="726" spans="2:2" ht="34.200000000000003" x14ac:dyDescent="0.3">
      <c r="B726" s="26" t="s">
        <v>138</v>
      </c>
    </row>
    <row r="727" spans="2:2" x14ac:dyDescent="0.3">
      <c r="B727" s="26"/>
    </row>
    <row r="728" spans="2:2" x14ac:dyDescent="0.3">
      <c r="B728" s="26"/>
    </row>
    <row r="729" spans="2:2" x14ac:dyDescent="0.3">
      <c r="B729" s="26"/>
    </row>
    <row r="730" spans="2:2" x14ac:dyDescent="0.3">
      <c r="B730" s="26" t="s">
        <v>341</v>
      </c>
    </row>
    <row r="731" spans="2:2" x14ac:dyDescent="0.3">
      <c r="B731" s="26"/>
    </row>
    <row r="732" spans="2:2" ht="34.200000000000003" x14ac:dyDescent="0.3">
      <c r="B732" s="26" t="s">
        <v>139</v>
      </c>
    </row>
    <row r="733" spans="2:2" x14ac:dyDescent="0.3">
      <c r="B733" s="26"/>
    </row>
    <row r="734" spans="2:2" x14ac:dyDescent="0.3">
      <c r="B734" s="26"/>
    </row>
    <row r="735" spans="2:2" x14ac:dyDescent="0.3">
      <c r="B735" s="26"/>
    </row>
    <row r="736" spans="2:2" x14ac:dyDescent="0.3">
      <c r="B736" s="26" t="s">
        <v>342</v>
      </c>
    </row>
    <row r="737" spans="2:2" x14ac:dyDescent="0.3">
      <c r="B737" s="26"/>
    </row>
    <row r="738" spans="2:2" ht="34.200000000000003" x14ac:dyDescent="0.3">
      <c r="B738" s="26" t="s">
        <v>140</v>
      </c>
    </row>
    <row r="739" spans="2:2" x14ac:dyDescent="0.3">
      <c r="B739" s="26"/>
    </row>
    <row r="740" spans="2:2" x14ac:dyDescent="0.3">
      <c r="B740" s="26"/>
    </row>
    <row r="741" spans="2:2" x14ac:dyDescent="0.3">
      <c r="B741" s="26"/>
    </row>
    <row r="742" spans="2:2" x14ac:dyDescent="0.3">
      <c r="B742" s="26" t="s">
        <v>343</v>
      </c>
    </row>
    <row r="743" spans="2:2" x14ac:dyDescent="0.3">
      <c r="B743" s="26"/>
    </row>
    <row r="744" spans="2:2" ht="34.200000000000003" x14ac:dyDescent="0.3">
      <c r="B744" s="26" t="s">
        <v>141</v>
      </c>
    </row>
    <row r="745" spans="2:2" x14ac:dyDescent="0.3">
      <c r="B745" s="26"/>
    </row>
    <row r="746" spans="2:2" x14ac:dyDescent="0.3">
      <c r="B746" s="26"/>
    </row>
    <row r="747" spans="2:2" x14ac:dyDescent="0.3">
      <c r="B747" s="26"/>
    </row>
    <row r="748" spans="2:2" x14ac:dyDescent="0.3">
      <c r="B748" s="26" t="s">
        <v>344</v>
      </c>
    </row>
    <row r="749" spans="2:2" x14ac:dyDescent="0.3">
      <c r="B749" s="26"/>
    </row>
    <row r="750" spans="2:2" ht="34.200000000000003" x14ac:dyDescent="0.3">
      <c r="B750" s="26" t="s">
        <v>142</v>
      </c>
    </row>
    <row r="751" spans="2:2" x14ac:dyDescent="0.3">
      <c r="B751" s="26"/>
    </row>
    <row r="752" spans="2:2" x14ac:dyDescent="0.3">
      <c r="B752" s="26"/>
    </row>
    <row r="753" spans="2:2" x14ac:dyDescent="0.3">
      <c r="B753" s="26"/>
    </row>
    <row r="754" spans="2:2" x14ac:dyDescent="0.3">
      <c r="B754" s="26" t="s">
        <v>345</v>
      </c>
    </row>
    <row r="755" spans="2:2" x14ac:dyDescent="0.3">
      <c r="B755" s="26"/>
    </row>
    <row r="756" spans="2:2" ht="34.200000000000003" x14ac:dyDescent="0.3">
      <c r="B756" s="26" t="s">
        <v>143</v>
      </c>
    </row>
    <row r="757" spans="2:2" x14ac:dyDescent="0.3">
      <c r="B757" s="26"/>
    </row>
    <row r="758" spans="2:2" x14ac:dyDescent="0.3">
      <c r="B758" s="26"/>
    </row>
    <row r="759" spans="2:2" x14ac:dyDescent="0.3">
      <c r="B759" s="26"/>
    </row>
    <row r="760" spans="2:2" x14ac:dyDescent="0.3">
      <c r="B760" s="26" t="s">
        <v>346</v>
      </c>
    </row>
    <row r="761" spans="2:2" x14ac:dyDescent="0.3">
      <c r="B761" s="26"/>
    </row>
    <row r="762" spans="2:2" ht="34.200000000000003" x14ac:dyDescent="0.3">
      <c r="B762" s="26" t="s">
        <v>144</v>
      </c>
    </row>
    <row r="763" spans="2:2" x14ac:dyDescent="0.3">
      <c r="B763" s="26"/>
    </row>
    <row r="764" spans="2:2" x14ac:dyDescent="0.3">
      <c r="B764" s="26"/>
    </row>
    <row r="765" spans="2:2" x14ac:dyDescent="0.3">
      <c r="B765" s="26"/>
    </row>
    <row r="766" spans="2:2" x14ac:dyDescent="0.3">
      <c r="B766" s="26" t="s">
        <v>347</v>
      </c>
    </row>
    <row r="767" spans="2:2" x14ac:dyDescent="0.3">
      <c r="B767" s="26"/>
    </row>
    <row r="768" spans="2:2" ht="34.200000000000003" x14ac:dyDescent="0.3">
      <c r="B768" s="26" t="s">
        <v>145</v>
      </c>
    </row>
    <row r="769" spans="2:2" x14ac:dyDescent="0.3">
      <c r="B769" s="26"/>
    </row>
    <row r="770" spans="2:2" x14ac:dyDescent="0.3">
      <c r="B770" s="26"/>
    </row>
    <row r="771" spans="2:2" x14ac:dyDescent="0.3">
      <c r="B771" s="26"/>
    </row>
    <row r="772" spans="2:2" x14ac:dyDescent="0.3">
      <c r="B772" s="26" t="s">
        <v>348</v>
      </c>
    </row>
    <row r="773" spans="2:2" x14ac:dyDescent="0.3">
      <c r="B773" s="26"/>
    </row>
    <row r="774" spans="2:2" ht="22.8" x14ac:dyDescent="0.3">
      <c r="B774" s="26" t="s">
        <v>147</v>
      </c>
    </row>
    <row r="775" spans="2:2" x14ac:dyDescent="0.3">
      <c r="B775" s="26"/>
    </row>
    <row r="776" spans="2:2" x14ac:dyDescent="0.3">
      <c r="B776" s="26"/>
    </row>
    <row r="777" spans="2:2" x14ac:dyDescent="0.3">
      <c r="B777" s="26"/>
    </row>
    <row r="778" spans="2:2" x14ac:dyDescent="0.3">
      <c r="B778" s="26" t="s">
        <v>349</v>
      </c>
    </row>
    <row r="779" spans="2:2" x14ac:dyDescent="0.3">
      <c r="B779" s="26"/>
    </row>
    <row r="780" spans="2:2" ht="34.200000000000003" x14ac:dyDescent="0.3">
      <c r="B780" s="26" t="s">
        <v>148</v>
      </c>
    </row>
    <row r="781" spans="2:2" x14ac:dyDescent="0.3">
      <c r="B781" s="26"/>
    </row>
    <row r="782" spans="2:2" x14ac:dyDescent="0.3">
      <c r="B782" s="26"/>
    </row>
    <row r="783" spans="2:2" x14ac:dyDescent="0.3">
      <c r="B783" s="26"/>
    </row>
    <row r="784" spans="2:2" x14ac:dyDescent="0.3">
      <c r="B784" s="26" t="s">
        <v>350</v>
      </c>
    </row>
    <row r="785" spans="2:2" x14ac:dyDescent="0.3">
      <c r="B785" s="26"/>
    </row>
    <row r="786" spans="2:2" ht="34.200000000000003" x14ac:dyDescent="0.3">
      <c r="B786" s="26" t="s">
        <v>149</v>
      </c>
    </row>
    <row r="787" spans="2:2" x14ac:dyDescent="0.3">
      <c r="B787" s="26"/>
    </row>
    <row r="788" spans="2:2" x14ac:dyDescent="0.3">
      <c r="B788" s="26"/>
    </row>
    <row r="789" spans="2:2" x14ac:dyDescent="0.3">
      <c r="B789" s="26"/>
    </row>
    <row r="790" spans="2:2" x14ac:dyDescent="0.3">
      <c r="B790" s="26" t="s">
        <v>351</v>
      </c>
    </row>
    <row r="791" spans="2:2" x14ac:dyDescent="0.3">
      <c r="B791" s="26"/>
    </row>
    <row r="792" spans="2:2" ht="34.200000000000003" x14ac:dyDescent="0.3">
      <c r="B792" s="26" t="s">
        <v>150</v>
      </c>
    </row>
    <row r="793" spans="2:2" x14ac:dyDescent="0.3">
      <c r="B793" s="26"/>
    </row>
    <row r="794" spans="2:2" x14ac:dyDescent="0.3">
      <c r="B794" s="26"/>
    </row>
    <row r="795" spans="2:2" x14ac:dyDescent="0.3">
      <c r="B795" s="26"/>
    </row>
    <row r="796" spans="2:2" x14ac:dyDescent="0.3">
      <c r="B796" s="26" t="s">
        <v>352</v>
      </c>
    </row>
    <row r="797" spans="2:2" x14ac:dyDescent="0.3">
      <c r="B797" s="26"/>
    </row>
    <row r="798" spans="2:2" ht="34.200000000000003" x14ac:dyDescent="0.3">
      <c r="B798" s="26" t="s">
        <v>151</v>
      </c>
    </row>
    <row r="799" spans="2:2" x14ac:dyDescent="0.3">
      <c r="B799" s="26"/>
    </row>
    <row r="800" spans="2:2" x14ac:dyDescent="0.3">
      <c r="B800" s="26"/>
    </row>
    <row r="801" spans="2:2" x14ac:dyDescent="0.3">
      <c r="B801" s="26"/>
    </row>
    <row r="802" spans="2:2" x14ac:dyDescent="0.3">
      <c r="B802" s="26" t="s">
        <v>353</v>
      </c>
    </row>
    <row r="803" spans="2:2" x14ac:dyDescent="0.3">
      <c r="B803" s="26"/>
    </row>
    <row r="804" spans="2:2" ht="34.200000000000003" x14ac:dyDescent="0.3">
      <c r="B804" s="26" t="s">
        <v>152</v>
      </c>
    </row>
    <row r="805" spans="2:2" x14ac:dyDescent="0.3">
      <c r="B805" s="26"/>
    </row>
    <row r="806" spans="2:2" x14ac:dyDescent="0.3">
      <c r="B806" s="26"/>
    </row>
    <row r="807" spans="2:2" x14ac:dyDescent="0.3">
      <c r="B807" s="26"/>
    </row>
    <row r="808" spans="2:2" x14ac:dyDescent="0.3">
      <c r="B808" s="26" t="s">
        <v>354</v>
      </c>
    </row>
    <row r="809" spans="2:2" x14ac:dyDescent="0.3">
      <c r="B809" s="26"/>
    </row>
    <row r="810" spans="2:2" ht="34.200000000000003" x14ac:dyDescent="0.3">
      <c r="B810" s="26" t="s">
        <v>153</v>
      </c>
    </row>
    <row r="811" spans="2:2" x14ac:dyDescent="0.3">
      <c r="B811" s="26"/>
    </row>
    <row r="812" spans="2:2" x14ac:dyDescent="0.3">
      <c r="B812" s="26"/>
    </row>
    <row r="813" spans="2:2" x14ac:dyDescent="0.3">
      <c r="B813" s="26"/>
    </row>
    <row r="814" spans="2:2" x14ac:dyDescent="0.3">
      <c r="B814" s="26" t="s">
        <v>355</v>
      </c>
    </row>
    <row r="815" spans="2:2" x14ac:dyDescent="0.3">
      <c r="B815" s="26"/>
    </row>
    <row r="816" spans="2:2" ht="22.8" x14ac:dyDescent="0.3">
      <c r="B816" s="26" t="s">
        <v>154</v>
      </c>
    </row>
    <row r="817" spans="2:2" x14ac:dyDescent="0.3">
      <c r="B817" s="26"/>
    </row>
    <row r="818" spans="2:2" x14ac:dyDescent="0.3">
      <c r="B818" s="26"/>
    </row>
    <row r="819" spans="2:2" x14ac:dyDescent="0.3">
      <c r="B819" s="26"/>
    </row>
    <row r="820" spans="2:2" x14ac:dyDescent="0.3">
      <c r="B820" s="26" t="s">
        <v>356</v>
      </c>
    </row>
    <row r="821" spans="2:2" x14ac:dyDescent="0.3">
      <c r="B821" s="26"/>
    </row>
    <row r="822" spans="2:2" ht="34.200000000000003" x14ac:dyDescent="0.3">
      <c r="B822" s="26" t="s">
        <v>155</v>
      </c>
    </row>
    <row r="823" spans="2:2" x14ac:dyDescent="0.3">
      <c r="B823" s="26"/>
    </row>
    <row r="824" spans="2:2" x14ac:dyDescent="0.3">
      <c r="B824" s="26"/>
    </row>
    <row r="825" spans="2:2" x14ac:dyDescent="0.3">
      <c r="B825" s="26"/>
    </row>
    <row r="826" spans="2:2" x14ac:dyDescent="0.3">
      <c r="B826" s="26" t="s">
        <v>357</v>
      </c>
    </row>
    <row r="827" spans="2:2" x14ac:dyDescent="0.3">
      <c r="B827" s="26"/>
    </row>
    <row r="828" spans="2:2" ht="34.200000000000003" x14ac:dyDescent="0.3">
      <c r="B828" s="26" t="s">
        <v>156</v>
      </c>
    </row>
    <row r="829" spans="2:2" x14ac:dyDescent="0.3">
      <c r="B829" s="26"/>
    </row>
    <row r="830" spans="2:2" x14ac:dyDescent="0.3">
      <c r="B830" s="26"/>
    </row>
    <row r="831" spans="2:2" x14ac:dyDescent="0.3">
      <c r="B831" s="26"/>
    </row>
    <row r="832" spans="2:2" x14ac:dyDescent="0.3">
      <c r="B832" s="26" t="s">
        <v>358</v>
      </c>
    </row>
    <row r="833" spans="2:2" x14ac:dyDescent="0.3">
      <c r="B833" s="26"/>
    </row>
    <row r="834" spans="2:2" ht="34.200000000000003" x14ac:dyDescent="0.3">
      <c r="B834" s="26" t="s">
        <v>157</v>
      </c>
    </row>
    <row r="835" spans="2:2" x14ac:dyDescent="0.3">
      <c r="B835" s="26"/>
    </row>
    <row r="836" spans="2:2" x14ac:dyDescent="0.3">
      <c r="B836" s="26"/>
    </row>
    <row r="837" spans="2:2" x14ac:dyDescent="0.3">
      <c r="B837" s="26"/>
    </row>
    <row r="838" spans="2:2" x14ac:dyDescent="0.3">
      <c r="B838" s="26" t="s">
        <v>359</v>
      </c>
    </row>
    <row r="839" spans="2:2" x14ac:dyDescent="0.3">
      <c r="B839" s="26"/>
    </row>
    <row r="840" spans="2:2" ht="34.200000000000003" x14ac:dyDescent="0.3">
      <c r="B840" s="26" t="s">
        <v>158</v>
      </c>
    </row>
    <row r="841" spans="2:2" x14ac:dyDescent="0.3">
      <c r="B841" s="26"/>
    </row>
    <row r="842" spans="2:2" x14ac:dyDescent="0.3">
      <c r="B842" s="26"/>
    </row>
    <row r="843" spans="2:2" x14ac:dyDescent="0.3">
      <c r="B843" s="26"/>
    </row>
    <row r="844" spans="2:2" x14ac:dyDescent="0.3">
      <c r="B844" s="26" t="s">
        <v>360</v>
      </c>
    </row>
    <row r="845" spans="2:2" x14ac:dyDescent="0.3">
      <c r="B845" s="26"/>
    </row>
    <row r="846" spans="2:2" ht="34.200000000000003" x14ac:dyDescent="0.3">
      <c r="B846" s="26" t="s">
        <v>159</v>
      </c>
    </row>
    <row r="847" spans="2:2" x14ac:dyDescent="0.3">
      <c r="B847" s="26"/>
    </row>
    <row r="848" spans="2:2" x14ac:dyDescent="0.3">
      <c r="B848" s="26"/>
    </row>
    <row r="849" spans="2:2" x14ac:dyDescent="0.3">
      <c r="B849" s="26"/>
    </row>
    <row r="850" spans="2:2" x14ac:dyDescent="0.3">
      <c r="B850" s="26" t="s">
        <v>361</v>
      </c>
    </row>
    <row r="851" spans="2:2" x14ac:dyDescent="0.3">
      <c r="B851" s="26"/>
    </row>
    <row r="852" spans="2:2" ht="34.200000000000003" x14ac:dyDescent="0.3">
      <c r="B852" s="26" t="s">
        <v>160</v>
      </c>
    </row>
    <row r="853" spans="2:2" x14ac:dyDescent="0.3">
      <c r="B853" s="26"/>
    </row>
    <row r="854" spans="2:2" x14ac:dyDescent="0.3">
      <c r="B854" s="26"/>
    </row>
    <row r="855" spans="2:2" x14ac:dyDescent="0.3">
      <c r="B855" s="26"/>
    </row>
    <row r="856" spans="2:2" x14ac:dyDescent="0.3">
      <c r="B856" s="26" t="s">
        <v>362</v>
      </c>
    </row>
    <row r="857" spans="2:2" x14ac:dyDescent="0.3">
      <c r="B857" s="26"/>
    </row>
    <row r="858" spans="2:2" ht="22.8" x14ac:dyDescent="0.3">
      <c r="B858" s="26" t="s">
        <v>161</v>
      </c>
    </row>
    <row r="859" spans="2:2" x14ac:dyDescent="0.3">
      <c r="B859" s="26"/>
    </row>
    <row r="860" spans="2:2" x14ac:dyDescent="0.3">
      <c r="B860" s="26"/>
    </row>
    <row r="861" spans="2:2" x14ac:dyDescent="0.3">
      <c r="B861" s="26"/>
    </row>
    <row r="862" spans="2:2" x14ac:dyDescent="0.3">
      <c r="B862" s="26" t="s">
        <v>363</v>
      </c>
    </row>
    <row r="863" spans="2:2" x14ac:dyDescent="0.3">
      <c r="B863" s="26"/>
    </row>
    <row r="864" spans="2:2" ht="34.200000000000003" x14ac:dyDescent="0.3">
      <c r="B864" s="26" t="s">
        <v>162</v>
      </c>
    </row>
    <row r="865" spans="2:2" x14ac:dyDescent="0.3">
      <c r="B865" s="26"/>
    </row>
    <row r="866" spans="2:2" x14ac:dyDescent="0.3">
      <c r="B866" s="26"/>
    </row>
    <row r="867" spans="2:2" x14ac:dyDescent="0.3">
      <c r="B867" s="26"/>
    </row>
    <row r="868" spans="2:2" x14ac:dyDescent="0.3">
      <c r="B868" s="26" t="s">
        <v>364</v>
      </c>
    </row>
    <row r="869" spans="2:2" x14ac:dyDescent="0.3">
      <c r="B869" s="26"/>
    </row>
    <row r="870" spans="2:2" ht="22.8" x14ac:dyDescent="0.3">
      <c r="B870" s="26" t="s">
        <v>163</v>
      </c>
    </row>
    <row r="871" spans="2:2" x14ac:dyDescent="0.3">
      <c r="B871" s="26"/>
    </row>
    <row r="872" spans="2:2" x14ac:dyDescent="0.3">
      <c r="B872" s="26"/>
    </row>
    <row r="873" spans="2:2" x14ac:dyDescent="0.3">
      <c r="B873" s="26"/>
    </row>
    <row r="874" spans="2:2" x14ac:dyDescent="0.3">
      <c r="B874" s="26" t="s">
        <v>365</v>
      </c>
    </row>
    <row r="875" spans="2:2" x14ac:dyDescent="0.3">
      <c r="B875" s="26"/>
    </row>
    <row r="876" spans="2:2" ht="34.200000000000003" x14ac:dyDescent="0.3">
      <c r="B876" s="26" t="s">
        <v>164</v>
      </c>
    </row>
    <row r="877" spans="2:2" x14ac:dyDescent="0.3">
      <c r="B877" s="26"/>
    </row>
    <row r="878" spans="2:2" x14ac:dyDescent="0.3">
      <c r="B878" s="26"/>
    </row>
    <row r="879" spans="2:2" x14ac:dyDescent="0.3">
      <c r="B879" s="26"/>
    </row>
    <row r="880" spans="2:2" x14ac:dyDescent="0.3">
      <c r="B880" s="26" t="s">
        <v>366</v>
      </c>
    </row>
    <row r="881" spans="2:2" x14ac:dyDescent="0.3">
      <c r="B881" s="26"/>
    </row>
    <row r="882" spans="2:2" ht="22.8" x14ac:dyDescent="0.3">
      <c r="B882" s="26" t="s">
        <v>165</v>
      </c>
    </row>
    <row r="883" spans="2:2" x14ac:dyDescent="0.3">
      <c r="B883" s="26"/>
    </row>
    <row r="884" spans="2:2" x14ac:dyDescent="0.3">
      <c r="B884" s="26"/>
    </row>
    <row r="885" spans="2:2" x14ac:dyDescent="0.3">
      <c r="B885" s="26"/>
    </row>
    <row r="886" spans="2:2" x14ac:dyDescent="0.3">
      <c r="B886" s="26" t="s">
        <v>367</v>
      </c>
    </row>
    <row r="887" spans="2:2" x14ac:dyDescent="0.3">
      <c r="B887" s="26"/>
    </row>
    <row r="888" spans="2:2" ht="22.8" x14ac:dyDescent="0.3">
      <c r="B888" s="26" t="s">
        <v>166</v>
      </c>
    </row>
    <row r="889" spans="2:2" x14ac:dyDescent="0.3">
      <c r="B889" s="26"/>
    </row>
    <row r="890" spans="2:2" x14ac:dyDescent="0.3">
      <c r="B890" s="26"/>
    </row>
    <row r="891" spans="2:2" x14ac:dyDescent="0.3">
      <c r="B891" s="26"/>
    </row>
    <row r="892" spans="2:2" x14ac:dyDescent="0.3">
      <c r="B892" s="26" t="s">
        <v>368</v>
      </c>
    </row>
    <row r="893" spans="2:2" x14ac:dyDescent="0.3">
      <c r="B893" s="26"/>
    </row>
    <row r="894" spans="2:2" ht="22.8" x14ac:dyDescent="0.3">
      <c r="B894" s="26" t="s">
        <v>168</v>
      </c>
    </row>
    <row r="895" spans="2:2" x14ac:dyDescent="0.3">
      <c r="B895" s="26"/>
    </row>
    <row r="896" spans="2:2" x14ac:dyDescent="0.3">
      <c r="B896" s="26"/>
    </row>
    <row r="897" spans="2:2" x14ac:dyDescent="0.3">
      <c r="B897" s="26"/>
    </row>
    <row r="898" spans="2:2" x14ac:dyDescent="0.3">
      <c r="B898" s="26" t="s">
        <v>369</v>
      </c>
    </row>
    <row r="899" spans="2:2" x14ac:dyDescent="0.3">
      <c r="B899" s="26"/>
    </row>
    <row r="900" spans="2:2" ht="34.200000000000003" x14ac:dyDescent="0.3">
      <c r="B900" s="26" t="s">
        <v>169</v>
      </c>
    </row>
    <row r="901" spans="2:2" x14ac:dyDescent="0.3">
      <c r="B901" s="26"/>
    </row>
    <row r="902" spans="2:2" x14ac:dyDescent="0.3">
      <c r="B902" s="26"/>
    </row>
    <row r="903" spans="2:2" x14ac:dyDescent="0.3">
      <c r="B903" s="26"/>
    </row>
    <row r="904" spans="2:2" x14ac:dyDescent="0.3">
      <c r="B904" s="26" t="s">
        <v>370</v>
      </c>
    </row>
    <row r="905" spans="2:2" x14ac:dyDescent="0.3">
      <c r="B905" s="26"/>
    </row>
    <row r="906" spans="2:2" ht="34.200000000000003" x14ac:dyDescent="0.3">
      <c r="B906" s="26" t="s">
        <v>170</v>
      </c>
    </row>
    <row r="907" spans="2:2" x14ac:dyDescent="0.3">
      <c r="B907" s="26"/>
    </row>
    <row r="908" spans="2:2" x14ac:dyDescent="0.3">
      <c r="B908" s="26"/>
    </row>
    <row r="909" spans="2:2" x14ac:dyDescent="0.3">
      <c r="B909" s="26"/>
    </row>
    <row r="910" spans="2:2" x14ac:dyDescent="0.3">
      <c r="B910" s="26" t="s">
        <v>371</v>
      </c>
    </row>
    <row r="911" spans="2:2" x14ac:dyDescent="0.3">
      <c r="B911" s="26"/>
    </row>
    <row r="912" spans="2:2" ht="34.200000000000003" x14ac:dyDescent="0.3">
      <c r="B912" s="26" t="s">
        <v>171</v>
      </c>
    </row>
    <row r="913" spans="2:2" x14ac:dyDescent="0.3">
      <c r="B913" s="26"/>
    </row>
    <row r="914" spans="2:2" x14ac:dyDescent="0.3">
      <c r="B914" s="26"/>
    </row>
    <row r="915" spans="2:2" x14ac:dyDescent="0.3">
      <c r="B915" s="26"/>
    </row>
    <row r="916" spans="2:2" x14ac:dyDescent="0.3">
      <c r="B916" s="26" t="s">
        <v>372</v>
      </c>
    </row>
    <row r="917" spans="2:2" x14ac:dyDescent="0.3">
      <c r="B917" s="26"/>
    </row>
    <row r="918" spans="2:2" ht="34.200000000000003" x14ac:dyDescent="0.3">
      <c r="B918" s="26" t="s">
        <v>172</v>
      </c>
    </row>
    <row r="919" spans="2:2" x14ac:dyDescent="0.3">
      <c r="B919" s="26"/>
    </row>
    <row r="920" spans="2:2" x14ac:dyDescent="0.3">
      <c r="B920" s="26"/>
    </row>
    <row r="921" spans="2:2" x14ac:dyDescent="0.3">
      <c r="B921" s="26"/>
    </row>
    <row r="922" spans="2:2" x14ac:dyDescent="0.3">
      <c r="B922" s="26" t="s">
        <v>373</v>
      </c>
    </row>
    <row r="923" spans="2:2" x14ac:dyDescent="0.3">
      <c r="B923" s="26"/>
    </row>
    <row r="924" spans="2:2" ht="34.200000000000003" x14ac:dyDescent="0.3">
      <c r="B924" s="26" t="s">
        <v>173</v>
      </c>
    </row>
    <row r="925" spans="2:2" x14ac:dyDescent="0.3">
      <c r="B925" s="26"/>
    </row>
    <row r="926" spans="2:2" x14ac:dyDescent="0.3">
      <c r="B926" s="26"/>
    </row>
    <row r="927" spans="2:2" x14ac:dyDescent="0.3">
      <c r="B927" s="26"/>
    </row>
    <row r="928" spans="2:2" x14ac:dyDescent="0.3">
      <c r="B928" s="26" t="s">
        <v>374</v>
      </c>
    </row>
    <row r="929" spans="2:2" x14ac:dyDescent="0.3">
      <c r="B929" s="26"/>
    </row>
    <row r="930" spans="2:2" ht="34.200000000000003" x14ac:dyDescent="0.3">
      <c r="B930" s="26" t="s">
        <v>174</v>
      </c>
    </row>
    <row r="931" spans="2:2" x14ac:dyDescent="0.3">
      <c r="B931" s="26"/>
    </row>
    <row r="932" spans="2:2" x14ac:dyDescent="0.3">
      <c r="B932" s="26"/>
    </row>
    <row r="933" spans="2:2" x14ac:dyDescent="0.3">
      <c r="B933" s="26"/>
    </row>
    <row r="934" spans="2:2" x14ac:dyDescent="0.3">
      <c r="B934" s="26" t="s">
        <v>375</v>
      </c>
    </row>
    <row r="935" spans="2:2" x14ac:dyDescent="0.3">
      <c r="B935" s="26"/>
    </row>
    <row r="936" spans="2:2" ht="22.8" x14ac:dyDescent="0.3">
      <c r="B936" s="26" t="s">
        <v>175</v>
      </c>
    </row>
    <row r="937" spans="2:2" x14ac:dyDescent="0.3">
      <c r="B937" s="26"/>
    </row>
    <row r="938" spans="2:2" x14ac:dyDescent="0.3">
      <c r="B938" s="26"/>
    </row>
    <row r="939" spans="2:2" x14ac:dyDescent="0.3">
      <c r="B939" s="26"/>
    </row>
    <row r="940" spans="2:2" x14ac:dyDescent="0.3">
      <c r="B940" s="26" t="s">
        <v>376</v>
      </c>
    </row>
    <row r="941" spans="2:2" x14ac:dyDescent="0.3">
      <c r="B941" s="26"/>
    </row>
    <row r="942" spans="2:2" ht="34.200000000000003" x14ac:dyDescent="0.3">
      <c r="B942" s="26" t="s">
        <v>176</v>
      </c>
    </row>
    <row r="943" spans="2:2" x14ac:dyDescent="0.3">
      <c r="B943" s="26"/>
    </row>
    <row r="944" spans="2:2" x14ac:dyDescent="0.3">
      <c r="B944" s="26"/>
    </row>
    <row r="945" spans="2:2" x14ac:dyDescent="0.3">
      <c r="B945" s="26"/>
    </row>
    <row r="946" spans="2:2" x14ac:dyDescent="0.3">
      <c r="B946" s="26" t="s">
        <v>377</v>
      </c>
    </row>
    <row r="947" spans="2:2" x14ac:dyDescent="0.3">
      <c r="B947" s="26"/>
    </row>
    <row r="948" spans="2:2" ht="34.200000000000003" x14ac:dyDescent="0.3">
      <c r="B948" s="26" t="s">
        <v>177</v>
      </c>
    </row>
    <row r="949" spans="2:2" x14ac:dyDescent="0.3">
      <c r="B949" s="26"/>
    </row>
    <row r="950" spans="2:2" x14ac:dyDescent="0.3">
      <c r="B950" s="26"/>
    </row>
    <row r="951" spans="2:2" x14ac:dyDescent="0.3">
      <c r="B951" s="26"/>
    </row>
    <row r="952" spans="2:2" x14ac:dyDescent="0.3">
      <c r="B952" s="26" t="s">
        <v>378</v>
      </c>
    </row>
    <row r="953" spans="2:2" x14ac:dyDescent="0.3">
      <c r="B953" s="26"/>
    </row>
    <row r="954" spans="2:2" ht="34.200000000000003" x14ac:dyDescent="0.3">
      <c r="B954" s="26" t="s">
        <v>178</v>
      </c>
    </row>
    <row r="955" spans="2:2" x14ac:dyDescent="0.3">
      <c r="B955" s="26"/>
    </row>
    <row r="956" spans="2:2" x14ac:dyDescent="0.3">
      <c r="B956" s="26"/>
    </row>
    <row r="957" spans="2:2" x14ac:dyDescent="0.3">
      <c r="B957" s="26"/>
    </row>
    <row r="958" spans="2:2" x14ac:dyDescent="0.3">
      <c r="B958" s="26" t="s">
        <v>379</v>
      </c>
    </row>
    <row r="959" spans="2:2" x14ac:dyDescent="0.3">
      <c r="B959" s="26"/>
    </row>
    <row r="960" spans="2:2" ht="34.200000000000003" x14ac:dyDescent="0.3">
      <c r="B960" s="26" t="s">
        <v>179</v>
      </c>
    </row>
    <row r="961" spans="2:2" x14ac:dyDescent="0.3">
      <c r="B961" s="26"/>
    </row>
    <row r="962" spans="2:2" x14ac:dyDescent="0.3">
      <c r="B962" s="26"/>
    </row>
    <row r="963" spans="2:2" x14ac:dyDescent="0.3">
      <c r="B963" s="26"/>
    </row>
    <row r="964" spans="2:2" x14ac:dyDescent="0.3">
      <c r="B964" s="26" t="s">
        <v>380</v>
      </c>
    </row>
    <row r="965" spans="2:2" x14ac:dyDescent="0.3">
      <c r="B965" s="26"/>
    </row>
    <row r="966" spans="2:2" ht="34.200000000000003" x14ac:dyDescent="0.3">
      <c r="B966" s="26" t="s">
        <v>180</v>
      </c>
    </row>
    <row r="967" spans="2:2" x14ac:dyDescent="0.3">
      <c r="B967" s="26"/>
    </row>
    <row r="968" spans="2:2" x14ac:dyDescent="0.3">
      <c r="B968" s="26"/>
    </row>
    <row r="969" spans="2:2" x14ac:dyDescent="0.3">
      <c r="B969" s="26"/>
    </row>
    <row r="970" spans="2:2" x14ac:dyDescent="0.3">
      <c r="B970" s="26" t="s">
        <v>381</v>
      </c>
    </row>
    <row r="971" spans="2:2" x14ac:dyDescent="0.3">
      <c r="B971" s="26"/>
    </row>
    <row r="972" spans="2:2" ht="22.8" x14ac:dyDescent="0.3">
      <c r="B972" s="26" t="s">
        <v>181</v>
      </c>
    </row>
    <row r="973" spans="2:2" x14ac:dyDescent="0.3">
      <c r="B973" s="26"/>
    </row>
    <row r="974" spans="2:2" x14ac:dyDescent="0.3">
      <c r="B974" s="26"/>
    </row>
    <row r="975" spans="2:2" x14ac:dyDescent="0.3">
      <c r="B975" s="26"/>
    </row>
    <row r="976" spans="2:2" x14ac:dyDescent="0.3">
      <c r="B976" s="26" t="s">
        <v>382</v>
      </c>
    </row>
    <row r="977" spans="2:2" x14ac:dyDescent="0.3">
      <c r="B977" s="26"/>
    </row>
    <row r="978" spans="2:2" ht="22.8" x14ac:dyDescent="0.3">
      <c r="B978" s="26" t="s">
        <v>182</v>
      </c>
    </row>
    <row r="979" spans="2:2" x14ac:dyDescent="0.3">
      <c r="B979" s="26"/>
    </row>
    <row r="980" spans="2:2" x14ac:dyDescent="0.3">
      <c r="B980" s="26"/>
    </row>
    <row r="981" spans="2:2" x14ac:dyDescent="0.3">
      <c r="B981" s="26"/>
    </row>
    <row r="982" spans="2:2" x14ac:dyDescent="0.3">
      <c r="B982" s="26" t="s">
        <v>383</v>
      </c>
    </row>
    <row r="983" spans="2:2" x14ac:dyDescent="0.3">
      <c r="B983" s="26"/>
    </row>
    <row r="984" spans="2:2" ht="22.8" x14ac:dyDescent="0.3">
      <c r="B984" s="26" t="s">
        <v>184</v>
      </c>
    </row>
    <row r="985" spans="2:2" x14ac:dyDescent="0.3">
      <c r="B985" s="26"/>
    </row>
    <row r="986" spans="2:2" x14ac:dyDescent="0.3">
      <c r="B986" s="26"/>
    </row>
    <row r="987" spans="2:2" x14ac:dyDescent="0.3">
      <c r="B987" s="26"/>
    </row>
    <row r="988" spans="2:2" x14ac:dyDescent="0.3">
      <c r="B988" s="26" t="s">
        <v>384</v>
      </c>
    </row>
    <row r="989" spans="2:2" x14ac:dyDescent="0.3">
      <c r="B989" s="26"/>
    </row>
    <row r="990" spans="2:2" ht="34.200000000000003" x14ac:dyDescent="0.3">
      <c r="B990" s="26" t="s">
        <v>187</v>
      </c>
    </row>
    <row r="991" spans="2:2" x14ac:dyDescent="0.3">
      <c r="B991" s="26"/>
    </row>
    <row r="992" spans="2:2" x14ac:dyDescent="0.3">
      <c r="B992" s="26"/>
    </row>
    <row r="993" spans="2:2" x14ac:dyDescent="0.3">
      <c r="B993" s="26"/>
    </row>
    <row r="994" spans="2:2" x14ac:dyDescent="0.3">
      <c r="B994" s="26" t="s">
        <v>385</v>
      </c>
    </row>
    <row r="995" spans="2:2" x14ac:dyDescent="0.3">
      <c r="B995" s="26"/>
    </row>
    <row r="996" spans="2:2" ht="22.8" x14ac:dyDescent="0.3">
      <c r="B996" s="26" t="s">
        <v>188</v>
      </c>
    </row>
    <row r="997" spans="2:2" x14ac:dyDescent="0.3">
      <c r="B997" s="26"/>
    </row>
    <row r="998" spans="2:2" x14ac:dyDescent="0.3">
      <c r="B998" s="26"/>
    </row>
    <row r="999" spans="2:2" x14ac:dyDescent="0.3">
      <c r="B999" s="26"/>
    </row>
    <row r="1000" spans="2:2" x14ac:dyDescent="0.3">
      <c r="B1000" s="26" t="s">
        <v>386</v>
      </c>
    </row>
    <row r="1001" spans="2:2" x14ac:dyDescent="0.3">
      <c r="B1001" s="26"/>
    </row>
    <row r="1002" spans="2:2" ht="22.8" x14ac:dyDescent="0.3">
      <c r="B1002" s="26" t="s">
        <v>191</v>
      </c>
    </row>
    <row r="1003" spans="2:2" x14ac:dyDescent="0.3">
      <c r="B1003" s="26"/>
    </row>
    <row r="1004" spans="2:2" x14ac:dyDescent="0.3">
      <c r="B1004" s="26"/>
    </row>
    <row r="1005" spans="2:2" x14ac:dyDescent="0.3">
      <c r="B1005" s="26"/>
    </row>
    <row r="1006" spans="2:2" x14ac:dyDescent="0.3">
      <c r="B1006" s="26" t="s">
        <v>387</v>
      </c>
    </row>
    <row r="1007" spans="2:2" x14ac:dyDescent="0.3">
      <c r="B1007" s="26"/>
    </row>
    <row r="1008" spans="2:2" ht="34.200000000000003" x14ac:dyDescent="0.3">
      <c r="B1008" s="26" t="s">
        <v>192</v>
      </c>
    </row>
    <row r="1009" spans="2:2" x14ac:dyDescent="0.3">
      <c r="B1009" s="26"/>
    </row>
    <row r="1010" spans="2:2" x14ac:dyDescent="0.3">
      <c r="B1010" s="26"/>
    </row>
    <row r="1011" spans="2:2" x14ac:dyDescent="0.3">
      <c r="B1011" s="26"/>
    </row>
    <row r="1012" spans="2:2" x14ac:dyDescent="0.3">
      <c r="B1012" s="26" t="s">
        <v>388</v>
      </c>
    </row>
    <row r="1013" spans="2:2" x14ac:dyDescent="0.3">
      <c r="B1013" s="26"/>
    </row>
    <row r="1014" spans="2:2" ht="22.8" x14ac:dyDescent="0.3">
      <c r="B1014" s="26" t="s">
        <v>193</v>
      </c>
    </row>
    <row r="1015" spans="2:2" x14ac:dyDescent="0.3">
      <c r="B1015" s="26"/>
    </row>
    <row r="1016" spans="2:2" x14ac:dyDescent="0.3">
      <c r="B1016" s="26"/>
    </row>
    <row r="1017" spans="2:2" x14ac:dyDescent="0.3">
      <c r="B1017" s="26"/>
    </row>
    <row r="1018" spans="2:2" x14ac:dyDescent="0.3">
      <c r="B1018" s="26" t="s">
        <v>389</v>
      </c>
    </row>
    <row r="1019" spans="2:2" x14ac:dyDescent="0.3">
      <c r="B1019" s="26"/>
    </row>
    <row r="1020" spans="2:2" ht="22.8" x14ac:dyDescent="0.3">
      <c r="B1020" s="26" t="s">
        <v>194</v>
      </c>
    </row>
    <row r="1021" spans="2:2" x14ac:dyDescent="0.3">
      <c r="B1021" s="26"/>
    </row>
    <row r="1022" spans="2:2" x14ac:dyDescent="0.3">
      <c r="B1022" s="26"/>
    </row>
    <row r="1023" spans="2:2" x14ac:dyDescent="0.3">
      <c r="B1023" s="26"/>
    </row>
    <row r="1024" spans="2:2" x14ac:dyDescent="0.3">
      <c r="B1024" s="26" t="s">
        <v>390</v>
      </c>
    </row>
    <row r="1025" spans="2:2" x14ac:dyDescent="0.3">
      <c r="B1025" s="26"/>
    </row>
    <row r="1026" spans="2:2" ht="22.8" x14ac:dyDescent="0.3">
      <c r="B1026" s="26" t="s">
        <v>195</v>
      </c>
    </row>
    <row r="1027" spans="2:2" x14ac:dyDescent="0.3">
      <c r="B1027" s="26"/>
    </row>
    <row r="1028" spans="2:2" x14ac:dyDescent="0.3">
      <c r="B1028" s="26"/>
    </row>
    <row r="1029" spans="2:2" x14ac:dyDescent="0.3">
      <c r="B1029" s="26"/>
    </row>
    <row r="1030" spans="2:2" x14ac:dyDescent="0.3">
      <c r="B1030" s="26" t="s">
        <v>391</v>
      </c>
    </row>
    <row r="1031" spans="2:2" x14ac:dyDescent="0.3">
      <c r="B1031" s="26"/>
    </row>
    <row r="1032" spans="2:2" ht="22.8" x14ac:dyDescent="0.3">
      <c r="B1032" s="26" t="s">
        <v>196</v>
      </c>
    </row>
    <row r="1033" spans="2:2" x14ac:dyDescent="0.3">
      <c r="B1033" s="26"/>
    </row>
    <row r="1034" spans="2:2" x14ac:dyDescent="0.3">
      <c r="B1034" s="26"/>
    </row>
    <row r="1035" spans="2:2" x14ac:dyDescent="0.3">
      <c r="B1035" s="26"/>
    </row>
    <row r="1036" spans="2:2" x14ac:dyDescent="0.3">
      <c r="B1036" s="26" t="s">
        <v>392</v>
      </c>
    </row>
    <row r="1037" spans="2:2" x14ac:dyDescent="0.3">
      <c r="B1037" s="26"/>
    </row>
    <row r="1038" spans="2:2" ht="34.200000000000003" x14ac:dyDescent="0.3">
      <c r="B1038" s="26" t="s">
        <v>197</v>
      </c>
    </row>
    <row r="1039" spans="2:2" x14ac:dyDescent="0.3">
      <c r="B1039" s="26"/>
    </row>
    <row r="1040" spans="2:2" x14ac:dyDescent="0.3">
      <c r="B1040" s="26"/>
    </row>
    <row r="1041" spans="2:2" x14ac:dyDescent="0.3">
      <c r="B1041" s="26"/>
    </row>
    <row r="1042" spans="2:2" x14ac:dyDescent="0.3">
      <c r="B1042" s="26" t="s">
        <v>393</v>
      </c>
    </row>
    <row r="1043" spans="2:2" x14ac:dyDescent="0.3">
      <c r="B1043" s="26"/>
    </row>
    <row r="1044" spans="2:2" ht="22.8" x14ac:dyDescent="0.3">
      <c r="B1044" s="26" t="s">
        <v>198</v>
      </c>
    </row>
    <row r="1045" spans="2:2" x14ac:dyDescent="0.3">
      <c r="B1045" s="26"/>
    </row>
    <row r="1046" spans="2:2" x14ac:dyDescent="0.3">
      <c r="B1046" s="26"/>
    </row>
    <row r="1047" spans="2:2" x14ac:dyDescent="0.3">
      <c r="B1047" s="26"/>
    </row>
    <row r="1048" spans="2:2" x14ac:dyDescent="0.3">
      <c r="B1048" s="26" t="s">
        <v>394</v>
      </c>
    </row>
    <row r="1049" spans="2:2" x14ac:dyDescent="0.3">
      <c r="B1049" s="26"/>
    </row>
    <row r="1050" spans="2:2" ht="22.8" x14ac:dyDescent="0.3">
      <c r="B1050" s="26" t="s">
        <v>199</v>
      </c>
    </row>
    <row r="1051" spans="2:2" x14ac:dyDescent="0.3">
      <c r="B1051" s="26"/>
    </row>
    <row r="1052" spans="2:2" x14ac:dyDescent="0.3">
      <c r="B1052" s="26"/>
    </row>
    <row r="1053" spans="2:2" x14ac:dyDescent="0.3">
      <c r="B1053" s="26"/>
    </row>
    <row r="1054" spans="2:2" x14ac:dyDescent="0.3">
      <c r="B1054" s="26" t="s">
        <v>395</v>
      </c>
    </row>
    <row r="1055" spans="2:2" x14ac:dyDescent="0.3">
      <c r="B1055" s="26"/>
    </row>
    <row r="1056" spans="2:2" ht="34.200000000000003" x14ac:dyDescent="0.3">
      <c r="B1056" s="26" t="s">
        <v>200</v>
      </c>
    </row>
    <row r="1057" spans="2:2" x14ac:dyDescent="0.3">
      <c r="B1057" s="26"/>
    </row>
    <row r="1058" spans="2:2" x14ac:dyDescent="0.3">
      <c r="B1058" s="26"/>
    </row>
    <row r="1059" spans="2:2" x14ac:dyDescent="0.3">
      <c r="B1059" s="26"/>
    </row>
    <row r="1060" spans="2:2" x14ac:dyDescent="0.3">
      <c r="B1060" s="26" t="s">
        <v>396</v>
      </c>
    </row>
    <row r="1061" spans="2:2" x14ac:dyDescent="0.3">
      <c r="B1061" s="26"/>
    </row>
    <row r="1062" spans="2:2" ht="34.200000000000003" x14ac:dyDescent="0.3">
      <c r="B1062" s="26" t="s">
        <v>201</v>
      </c>
    </row>
    <row r="1063" spans="2:2" x14ac:dyDescent="0.3">
      <c r="B1063" s="26"/>
    </row>
    <row r="1064" spans="2:2" x14ac:dyDescent="0.3">
      <c r="B1064" s="26"/>
    </row>
    <row r="1065" spans="2:2" x14ac:dyDescent="0.3">
      <c r="B1065" s="26"/>
    </row>
    <row r="1066" spans="2:2" x14ac:dyDescent="0.3">
      <c r="B1066" s="26" t="s">
        <v>397</v>
      </c>
    </row>
    <row r="1067" spans="2:2" x14ac:dyDescent="0.3">
      <c r="B1067" s="26"/>
    </row>
    <row r="1068" spans="2:2" ht="34.200000000000003" x14ac:dyDescent="0.3">
      <c r="B1068" s="26" t="s">
        <v>202</v>
      </c>
    </row>
    <row r="1069" spans="2:2" x14ac:dyDescent="0.3">
      <c r="B1069" s="26"/>
    </row>
    <row r="1070" spans="2:2" x14ac:dyDescent="0.3">
      <c r="B1070" s="26"/>
    </row>
    <row r="1071" spans="2:2" x14ac:dyDescent="0.3">
      <c r="B1071" s="26"/>
    </row>
    <row r="1072" spans="2:2" x14ac:dyDescent="0.3">
      <c r="B1072" s="26" t="s">
        <v>398</v>
      </c>
    </row>
    <row r="1073" spans="2:2" x14ac:dyDescent="0.3">
      <c r="B1073" s="26"/>
    </row>
    <row r="1074" spans="2:2" ht="34.200000000000003" x14ac:dyDescent="0.3">
      <c r="B1074" s="26" t="s">
        <v>205</v>
      </c>
    </row>
    <row r="1075" spans="2:2" x14ac:dyDescent="0.3">
      <c r="B1075" s="26"/>
    </row>
    <row r="1076" spans="2:2" x14ac:dyDescent="0.3">
      <c r="B1076" s="26"/>
    </row>
    <row r="1077" spans="2:2" x14ac:dyDescent="0.3">
      <c r="B1077" s="26"/>
    </row>
    <row r="1078" spans="2:2" x14ac:dyDescent="0.3">
      <c r="B1078" s="26"/>
    </row>
    <row r="1079" spans="2:2" x14ac:dyDescent="0.3">
      <c r="B1079" s="26"/>
    </row>
    <row r="1080" spans="2:2" x14ac:dyDescent="0.3">
      <c r="B1080" s="26"/>
    </row>
    <row r="1081" spans="2:2" x14ac:dyDescent="0.3">
      <c r="B1081" s="26"/>
    </row>
    <row r="1082" spans="2:2" x14ac:dyDescent="0.3">
      <c r="B1082" s="26"/>
    </row>
    <row r="1083" spans="2:2" x14ac:dyDescent="0.3">
      <c r="B1083" s="26"/>
    </row>
    <row r="1084" spans="2:2" x14ac:dyDescent="0.3">
      <c r="B1084" s="26"/>
    </row>
    <row r="1085" spans="2:2" x14ac:dyDescent="0.3">
      <c r="B1085" s="26"/>
    </row>
    <row r="1086" spans="2:2" x14ac:dyDescent="0.3">
      <c r="B1086" s="26"/>
    </row>
    <row r="1087" spans="2:2" x14ac:dyDescent="0.3">
      <c r="B1087" s="26"/>
    </row>
    <row r="1088" spans="2:2" x14ac:dyDescent="0.3">
      <c r="B1088" s="26"/>
    </row>
    <row r="1089" spans="2:2" x14ac:dyDescent="0.3">
      <c r="B1089" s="26"/>
    </row>
    <row r="1090" spans="2:2" x14ac:dyDescent="0.3">
      <c r="B1090" s="26"/>
    </row>
    <row r="1091" spans="2:2" x14ac:dyDescent="0.3">
      <c r="B1091" s="26"/>
    </row>
    <row r="1092" spans="2:2" x14ac:dyDescent="0.3">
      <c r="B1092" s="26"/>
    </row>
    <row r="1093" spans="2:2" x14ac:dyDescent="0.3">
      <c r="B1093" s="26"/>
    </row>
    <row r="1094" spans="2:2" x14ac:dyDescent="0.3">
      <c r="B1094" s="26"/>
    </row>
    <row r="1095" spans="2:2" x14ac:dyDescent="0.3">
      <c r="B1095" s="26"/>
    </row>
    <row r="1096" spans="2:2" x14ac:dyDescent="0.3">
      <c r="B1096" s="26"/>
    </row>
    <row r="1097" spans="2:2" x14ac:dyDescent="0.3">
      <c r="B1097" s="26"/>
    </row>
    <row r="1098" spans="2:2" x14ac:dyDescent="0.3">
      <c r="B1098" s="26"/>
    </row>
    <row r="1099" spans="2:2" x14ac:dyDescent="0.3">
      <c r="B1099" s="26"/>
    </row>
    <row r="1100" spans="2:2" x14ac:dyDescent="0.3">
      <c r="B1100" s="26"/>
    </row>
    <row r="1101" spans="2:2" x14ac:dyDescent="0.3">
      <c r="B1101" s="26"/>
    </row>
    <row r="1102" spans="2:2" x14ac:dyDescent="0.3">
      <c r="B1102" s="26"/>
    </row>
    <row r="1103" spans="2:2" x14ac:dyDescent="0.3">
      <c r="B1103" s="26"/>
    </row>
    <row r="1104" spans="2:2" x14ac:dyDescent="0.3">
      <c r="B1104" s="26"/>
    </row>
    <row r="1105" spans="2:2" x14ac:dyDescent="0.3">
      <c r="B1105" s="26"/>
    </row>
    <row r="1106" spans="2:2" x14ac:dyDescent="0.3">
      <c r="B1106" s="26"/>
    </row>
    <row r="1107" spans="2:2" x14ac:dyDescent="0.3">
      <c r="B1107" s="26"/>
    </row>
    <row r="1108" spans="2:2" x14ac:dyDescent="0.3">
      <c r="B1108" s="26"/>
    </row>
    <row r="1109" spans="2:2" x14ac:dyDescent="0.3">
      <c r="B1109" s="26"/>
    </row>
    <row r="1110" spans="2:2" x14ac:dyDescent="0.3">
      <c r="B1110" s="26"/>
    </row>
    <row r="1111" spans="2:2" x14ac:dyDescent="0.3">
      <c r="B1111" s="26"/>
    </row>
    <row r="1112" spans="2:2" x14ac:dyDescent="0.3">
      <c r="B1112" s="26"/>
    </row>
    <row r="1113" spans="2:2" x14ac:dyDescent="0.3">
      <c r="B1113" s="26"/>
    </row>
    <row r="1114" spans="2:2" x14ac:dyDescent="0.3">
      <c r="B1114" s="26"/>
    </row>
    <row r="1115" spans="2:2" x14ac:dyDescent="0.3">
      <c r="B1115" s="26"/>
    </row>
    <row r="1116" spans="2:2" x14ac:dyDescent="0.3">
      <c r="B1116" s="26"/>
    </row>
    <row r="1117" spans="2:2" x14ac:dyDescent="0.3">
      <c r="B1117" s="26"/>
    </row>
    <row r="1118" spans="2:2" x14ac:dyDescent="0.3">
      <c r="B1118" s="26"/>
    </row>
    <row r="1119" spans="2:2" x14ac:dyDescent="0.3">
      <c r="B1119" s="26"/>
    </row>
    <row r="1120" spans="2:2" x14ac:dyDescent="0.3">
      <c r="B1120" s="26"/>
    </row>
    <row r="1121" spans="2:2" x14ac:dyDescent="0.3">
      <c r="B1121" s="26"/>
    </row>
    <row r="1122" spans="2:2" x14ac:dyDescent="0.3">
      <c r="B1122" s="26"/>
    </row>
    <row r="1123" spans="2:2" x14ac:dyDescent="0.3">
      <c r="B1123" s="26"/>
    </row>
    <row r="1124" spans="2:2" x14ac:dyDescent="0.3">
      <c r="B1124" s="26"/>
    </row>
    <row r="1125" spans="2:2" x14ac:dyDescent="0.3">
      <c r="B1125" s="26"/>
    </row>
    <row r="1126" spans="2:2" x14ac:dyDescent="0.3">
      <c r="B1126" s="26"/>
    </row>
    <row r="1127" spans="2:2" x14ac:dyDescent="0.3">
      <c r="B1127" s="26"/>
    </row>
    <row r="1128" spans="2:2" x14ac:dyDescent="0.3">
      <c r="B1128" s="26"/>
    </row>
    <row r="1129" spans="2:2" x14ac:dyDescent="0.3">
      <c r="B1129" s="26"/>
    </row>
    <row r="1130" spans="2:2" x14ac:dyDescent="0.3">
      <c r="B1130" s="26"/>
    </row>
    <row r="1131" spans="2:2" x14ac:dyDescent="0.3">
      <c r="B1131" s="26"/>
    </row>
    <row r="1132" spans="2:2" x14ac:dyDescent="0.3">
      <c r="B1132" s="26"/>
    </row>
    <row r="1133" spans="2:2" x14ac:dyDescent="0.3">
      <c r="B1133" s="26"/>
    </row>
    <row r="1134" spans="2:2" x14ac:dyDescent="0.3">
      <c r="B1134" s="26"/>
    </row>
    <row r="1135" spans="2:2" x14ac:dyDescent="0.3">
      <c r="B1135" s="26"/>
    </row>
    <row r="1136" spans="2:2" x14ac:dyDescent="0.3">
      <c r="B1136" s="26"/>
    </row>
    <row r="1137" spans="2:2" x14ac:dyDescent="0.3">
      <c r="B1137" s="26"/>
    </row>
    <row r="1138" spans="2:2" x14ac:dyDescent="0.3">
      <c r="B1138" s="26"/>
    </row>
    <row r="1139" spans="2:2" x14ac:dyDescent="0.3">
      <c r="B1139" s="26"/>
    </row>
    <row r="1140" spans="2:2" x14ac:dyDescent="0.3">
      <c r="B1140" s="26"/>
    </row>
    <row r="1141" spans="2:2" x14ac:dyDescent="0.3">
      <c r="B1141" s="26"/>
    </row>
    <row r="1142" spans="2:2" x14ac:dyDescent="0.3">
      <c r="B1142" s="26"/>
    </row>
    <row r="1143" spans="2:2" x14ac:dyDescent="0.3">
      <c r="B1143" s="26"/>
    </row>
    <row r="1144" spans="2:2" x14ac:dyDescent="0.3">
      <c r="B1144" s="26"/>
    </row>
    <row r="1145" spans="2:2" x14ac:dyDescent="0.3">
      <c r="B1145" s="26"/>
    </row>
    <row r="1146" spans="2:2" x14ac:dyDescent="0.3">
      <c r="B1146" s="26"/>
    </row>
    <row r="1147" spans="2:2" x14ac:dyDescent="0.3">
      <c r="B1147" s="26"/>
    </row>
    <row r="1148" spans="2:2" x14ac:dyDescent="0.3">
      <c r="B1148" s="26"/>
    </row>
    <row r="1149" spans="2:2" x14ac:dyDescent="0.3">
      <c r="B1149" s="26"/>
    </row>
    <row r="1150" spans="2:2" x14ac:dyDescent="0.3">
      <c r="B1150" s="26"/>
    </row>
    <row r="1151" spans="2:2" x14ac:dyDescent="0.3">
      <c r="B1151" s="26"/>
    </row>
    <row r="1152" spans="2:2" x14ac:dyDescent="0.3">
      <c r="B1152" s="26"/>
    </row>
    <row r="1153" spans="2:2" x14ac:dyDescent="0.3">
      <c r="B1153" s="26"/>
    </row>
    <row r="1154" spans="2:2" x14ac:dyDescent="0.3">
      <c r="B1154" s="26"/>
    </row>
    <row r="1155" spans="2:2" x14ac:dyDescent="0.3">
      <c r="B1155" s="26"/>
    </row>
    <row r="1156" spans="2:2" x14ac:dyDescent="0.3">
      <c r="B1156" s="26"/>
    </row>
    <row r="1157" spans="2:2" x14ac:dyDescent="0.3">
      <c r="B1157" s="26"/>
    </row>
    <row r="1158" spans="2:2" x14ac:dyDescent="0.3">
      <c r="B1158" s="26"/>
    </row>
    <row r="1159" spans="2:2" x14ac:dyDescent="0.3">
      <c r="B1159" s="26"/>
    </row>
    <row r="1160" spans="2:2" x14ac:dyDescent="0.3">
      <c r="B1160" s="26"/>
    </row>
    <row r="1161" spans="2:2" x14ac:dyDescent="0.3">
      <c r="B1161" s="26"/>
    </row>
    <row r="1162" spans="2:2" x14ac:dyDescent="0.3">
      <c r="B1162" s="26"/>
    </row>
    <row r="1163" spans="2:2" x14ac:dyDescent="0.3">
      <c r="B1163" s="26"/>
    </row>
    <row r="1164" spans="2:2" x14ac:dyDescent="0.3">
      <c r="B1164" s="26"/>
    </row>
    <row r="1165" spans="2:2" x14ac:dyDescent="0.3">
      <c r="B1165" s="26"/>
    </row>
    <row r="1166" spans="2:2" x14ac:dyDescent="0.3">
      <c r="B1166" s="26"/>
    </row>
    <row r="1167" spans="2:2" x14ac:dyDescent="0.3">
      <c r="B1167" s="26"/>
    </row>
    <row r="1168" spans="2:2" x14ac:dyDescent="0.3">
      <c r="B1168" s="26"/>
    </row>
    <row r="1169" spans="2:2" x14ac:dyDescent="0.3">
      <c r="B1169" s="26"/>
    </row>
    <row r="1170" spans="2:2" x14ac:dyDescent="0.3">
      <c r="B1170" s="26"/>
    </row>
    <row r="1171" spans="2:2" x14ac:dyDescent="0.3">
      <c r="B1171" s="26"/>
    </row>
    <row r="1172" spans="2:2" x14ac:dyDescent="0.3">
      <c r="B1172" s="26"/>
    </row>
    <row r="1173" spans="2:2" x14ac:dyDescent="0.3">
      <c r="B1173" s="26"/>
    </row>
    <row r="1174" spans="2:2" x14ac:dyDescent="0.3">
      <c r="B1174" s="26"/>
    </row>
    <row r="1175" spans="2:2" x14ac:dyDescent="0.3">
      <c r="B1175" s="26"/>
    </row>
    <row r="1176" spans="2:2" x14ac:dyDescent="0.3">
      <c r="B1176" s="26"/>
    </row>
    <row r="1177" spans="2:2" x14ac:dyDescent="0.3">
      <c r="B1177" s="26"/>
    </row>
    <row r="1178" spans="2:2" x14ac:dyDescent="0.3">
      <c r="B1178" s="26"/>
    </row>
    <row r="1179" spans="2:2" x14ac:dyDescent="0.3">
      <c r="B1179" s="26"/>
    </row>
    <row r="1180" spans="2:2" x14ac:dyDescent="0.3">
      <c r="B1180" s="26"/>
    </row>
    <row r="1181" spans="2:2" x14ac:dyDescent="0.3">
      <c r="B1181" s="26"/>
    </row>
    <row r="1182" spans="2:2" x14ac:dyDescent="0.3">
      <c r="B1182" s="26"/>
    </row>
    <row r="1183" spans="2:2" x14ac:dyDescent="0.3">
      <c r="B1183" s="26"/>
    </row>
    <row r="1184" spans="2:2" x14ac:dyDescent="0.3">
      <c r="B1184" s="26"/>
    </row>
    <row r="1185" spans="2:2" x14ac:dyDescent="0.3">
      <c r="B1185" s="26"/>
    </row>
    <row r="1186" spans="2:2" x14ac:dyDescent="0.3">
      <c r="B1186" s="26"/>
    </row>
    <row r="1187" spans="2:2" x14ac:dyDescent="0.3">
      <c r="B1187" s="26"/>
    </row>
    <row r="1188" spans="2:2" x14ac:dyDescent="0.3">
      <c r="B1188" s="26"/>
    </row>
    <row r="1189" spans="2:2" x14ac:dyDescent="0.3">
      <c r="B1189" s="26"/>
    </row>
    <row r="1190" spans="2:2" x14ac:dyDescent="0.3">
      <c r="B1190" s="26"/>
    </row>
    <row r="1191" spans="2:2" x14ac:dyDescent="0.3">
      <c r="B1191" s="26"/>
    </row>
    <row r="1192" spans="2:2" x14ac:dyDescent="0.3">
      <c r="B1192" s="26"/>
    </row>
    <row r="1193" spans="2:2" x14ac:dyDescent="0.3">
      <c r="B1193" s="26"/>
    </row>
    <row r="1194" spans="2:2" x14ac:dyDescent="0.3">
      <c r="B1194" s="26"/>
    </row>
    <row r="1195" spans="2:2" x14ac:dyDescent="0.3">
      <c r="B1195" s="26"/>
    </row>
    <row r="1196" spans="2:2" x14ac:dyDescent="0.3">
      <c r="B1196" s="26"/>
    </row>
    <row r="1197" spans="2:2" x14ac:dyDescent="0.3">
      <c r="B1197" s="26"/>
    </row>
    <row r="1198" spans="2:2" x14ac:dyDescent="0.3">
      <c r="B1198" s="26"/>
    </row>
    <row r="1199" spans="2:2" x14ac:dyDescent="0.3">
      <c r="B1199" s="26"/>
    </row>
    <row r="1200" spans="2:2" x14ac:dyDescent="0.3">
      <c r="B1200" s="26"/>
    </row>
    <row r="1201" spans="2:2" x14ac:dyDescent="0.3">
      <c r="B1201" s="26"/>
    </row>
    <row r="1202" spans="2:2" x14ac:dyDescent="0.3">
      <c r="B1202" s="26"/>
    </row>
    <row r="1203" spans="2:2" x14ac:dyDescent="0.3">
      <c r="B1203" s="26"/>
    </row>
    <row r="1204" spans="2:2" x14ac:dyDescent="0.3">
      <c r="B1204" s="26"/>
    </row>
    <row r="1205" spans="2:2" x14ac:dyDescent="0.3">
      <c r="B1205" s="26"/>
    </row>
    <row r="1206" spans="2:2" x14ac:dyDescent="0.3">
      <c r="B1206" s="26"/>
    </row>
    <row r="1207" spans="2:2" x14ac:dyDescent="0.3">
      <c r="B1207" s="26"/>
    </row>
    <row r="1208" spans="2:2" x14ac:dyDescent="0.3">
      <c r="B1208" s="26"/>
    </row>
    <row r="1209" spans="2:2" x14ac:dyDescent="0.3">
      <c r="B1209" s="26"/>
    </row>
    <row r="1210" spans="2:2" x14ac:dyDescent="0.3">
      <c r="B1210" s="26"/>
    </row>
    <row r="1211" spans="2:2" x14ac:dyDescent="0.3">
      <c r="B1211" s="26"/>
    </row>
    <row r="1212" spans="2:2" x14ac:dyDescent="0.3">
      <c r="B1212" s="26"/>
    </row>
    <row r="1213" spans="2:2" x14ac:dyDescent="0.3">
      <c r="B1213" s="26"/>
    </row>
    <row r="1214" spans="2:2" x14ac:dyDescent="0.3">
      <c r="B1214" s="26"/>
    </row>
    <row r="1215" spans="2:2" x14ac:dyDescent="0.3">
      <c r="B1215" s="26"/>
    </row>
    <row r="1216" spans="2:2" x14ac:dyDescent="0.3">
      <c r="B1216" s="26"/>
    </row>
    <row r="1217" spans="2:2" x14ac:dyDescent="0.3">
      <c r="B1217" s="26"/>
    </row>
    <row r="1218" spans="2:2" x14ac:dyDescent="0.3">
      <c r="B1218" s="26"/>
    </row>
    <row r="1219" spans="2:2" x14ac:dyDescent="0.3">
      <c r="B1219" s="26"/>
    </row>
    <row r="1220" spans="2:2" x14ac:dyDescent="0.3">
      <c r="B1220" s="26"/>
    </row>
    <row r="1221" spans="2:2" x14ac:dyDescent="0.3">
      <c r="B1221" s="26"/>
    </row>
    <row r="1222" spans="2:2" x14ac:dyDescent="0.3">
      <c r="B1222" s="26"/>
    </row>
    <row r="1223" spans="2:2" x14ac:dyDescent="0.3">
      <c r="B1223" s="26"/>
    </row>
    <row r="1224" spans="2:2" x14ac:dyDescent="0.3">
      <c r="B1224" s="26"/>
    </row>
    <row r="1225" spans="2:2" x14ac:dyDescent="0.3">
      <c r="B1225" s="26"/>
    </row>
    <row r="1226" spans="2:2" x14ac:dyDescent="0.3">
      <c r="B1226" s="26"/>
    </row>
    <row r="1227" spans="2:2" x14ac:dyDescent="0.3">
      <c r="B1227" s="26"/>
    </row>
    <row r="1228" spans="2:2" x14ac:dyDescent="0.3">
      <c r="B1228" s="26"/>
    </row>
    <row r="1229" spans="2:2" x14ac:dyDescent="0.3">
      <c r="B1229" s="26"/>
    </row>
    <row r="1230" spans="2:2" x14ac:dyDescent="0.3">
      <c r="B1230" s="26"/>
    </row>
    <row r="1231" spans="2:2" x14ac:dyDescent="0.3">
      <c r="B1231" s="26"/>
    </row>
    <row r="1232" spans="2:2" x14ac:dyDescent="0.3">
      <c r="B1232" s="26"/>
    </row>
    <row r="1233" spans="2:2" x14ac:dyDescent="0.3">
      <c r="B1233" s="26"/>
    </row>
    <row r="1234" spans="2:2" x14ac:dyDescent="0.3">
      <c r="B1234" s="26"/>
    </row>
    <row r="1235" spans="2:2" x14ac:dyDescent="0.3">
      <c r="B1235" s="26"/>
    </row>
    <row r="1236" spans="2:2" x14ac:dyDescent="0.3">
      <c r="B1236" s="26"/>
    </row>
    <row r="1237" spans="2:2" x14ac:dyDescent="0.3">
      <c r="B1237" s="26"/>
    </row>
    <row r="1238" spans="2:2" x14ac:dyDescent="0.3">
      <c r="B1238" s="26"/>
    </row>
    <row r="1239" spans="2:2" x14ac:dyDescent="0.3">
      <c r="B1239" s="26"/>
    </row>
    <row r="1240" spans="2:2" x14ac:dyDescent="0.3">
      <c r="B1240" s="26"/>
    </row>
    <row r="1241" spans="2:2" x14ac:dyDescent="0.3">
      <c r="B1241" s="26"/>
    </row>
    <row r="1242" spans="2:2" x14ac:dyDescent="0.3">
      <c r="B1242" s="26"/>
    </row>
    <row r="1243" spans="2:2" x14ac:dyDescent="0.3">
      <c r="B1243" s="26"/>
    </row>
    <row r="1244" spans="2:2" x14ac:dyDescent="0.3">
      <c r="B1244" s="26"/>
    </row>
    <row r="1245" spans="2:2" x14ac:dyDescent="0.3">
      <c r="B1245" s="26"/>
    </row>
    <row r="1246" spans="2:2" x14ac:dyDescent="0.3">
      <c r="B1246" s="26"/>
    </row>
    <row r="1247" spans="2:2" x14ac:dyDescent="0.3">
      <c r="B1247" s="26"/>
    </row>
    <row r="1248" spans="2:2" x14ac:dyDescent="0.3">
      <c r="B1248" s="26"/>
    </row>
    <row r="1249" spans="2:2" x14ac:dyDescent="0.3">
      <c r="B1249" s="26"/>
    </row>
    <row r="1250" spans="2:2" x14ac:dyDescent="0.3">
      <c r="B1250" s="26"/>
    </row>
    <row r="1251" spans="2:2" x14ac:dyDescent="0.3">
      <c r="B1251" s="26"/>
    </row>
  </sheetData>
  <mergeCells count="5">
    <mergeCell ref="B13:J13"/>
    <mergeCell ref="B14:J14"/>
    <mergeCell ref="B11:J11"/>
    <mergeCell ref="B8:C9"/>
    <mergeCell ref="B10:C10"/>
  </mergeCell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J1245"/>
  <sheetViews>
    <sheetView topLeftCell="A7" workbookViewId="0">
      <selection activeCell="B16" sqref="B16"/>
    </sheetView>
  </sheetViews>
  <sheetFormatPr defaultRowHeight="14.4" x14ac:dyDescent="0.3"/>
  <cols>
    <col min="2" max="2" width="107.77734375" style="20" customWidth="1"/>
    <col min="3" max="3" width="107.77734375" customWidth="1"/>
  </cols>
  <sheetData>
    <row r="6" spans="2:10" x14ac:dyDescent="0.3">
      <c r="B6" s="25">
        <v>44368</v>
      </c>
    </row>
    <row r="7" spans="2:10" x14ac:dyDescent="0.3">
      <c r="B7" s="26" t="s">
        <v>15</v>
      </c>
    </row>
    <row r="8" spans="2:10" x14ac:dyDescent="0.3">
      <c r="B8" s="51"/>
      <c r="C8" s="51"/>
    </row>
    <row r="9" spans="2:10" x14ac:dyDescent="0.3">
      <c r="B9" s="52"/>
      <c r="C9" s="52"/>
    </row>
    <row r="10" spans="2:10" ht="15.6" customHeight="1" x14ac:dyDescent="0.3">
      <c r="B10" s="53"/>
      <c r="C10" s="53"/>
    </row>
    <row r="11" spans="2:10" x14ac:dyDescent="0.3">
      <c r="B11" s="27" t="s">
        <v>401</v>
      </c>
      <c r="C11" s="26">
        <v>177</v>
      </c>
    </row>
    <row r="12" spans="2:10" x14ac:dyDescent="0.3">
      <c r="B12" s="50"/>
      <c r="C12" s="49"/>
      <c r="D12" s="49"/>
      <c r="E12" s="49"/>
      <c r="F12" s="49"/>
      <c r="G12" s="49"/>
      <c r="H12" s="49"/>
      <c r="I12" s="49"/>
      <c r="J12" s="49"/>
    </row>
    <row r="13" spans="2:10" x14ac:dyDescent="0.3">
      <c r="B13" s="49" t="s">
        <v>8</v>
      </c>
      <c r="C13" s="49"/>
      <c r="D13" s="49"/>
      <c r="E13" s="49"/>
      <c r="F13" s="49"/>
      <c r="G13" s="49"/>
      <c r="H13" s="49"/>
      <c r="I13" s="49"/>
      <c r="J13" s="49"/>
    </row>
    <row r="14" spans="2:10" x14ac:dyDescent="0.3">
      <c r="B14" s="49" t="s">
        <v>5</v>
      </c>
      <c r="C14" s="49"/>
      <c r="D14" s="49"/>
      <c r="E14" s="49"/>
      <c r="F14" s="49"/>
      <c r="G14" s="49"/>
      <c r="H14" s="49"/>
      <c r="I14" s="49"/>
      <c r="J14" s="49"/>
    </row>
    <row r="15" spans="2:10" x14ac:dyDescent="0.3">
      <c r="B15" s="27" t="s">
        <v>431</v>
      </c>
      <c r="C15" s="26">
        <v>40</v>
      </c>
    </row>
    <row r="16" spans="2:10" x14ac:dyDescent="0.3">
      <c r="B16" s="25"/>
    </row>
    <row r="17" spans="2:2" x14ac:dyDescent="0.3">
      <c r="B17" s="26" t="s">
        <v>402</v>
      </c>
    </row>
    <row r="18" spans="2:2" x14ac:dyDescent="0.3">
      <c r="B18" s="26"/>
    </row>
    <row r="19" spans="2:2" ht="34.200000000000003" x14ac:dyDescent="0.3">
      <c r="B19" s="26" t="s">
        <v>31</v>
      </c>
    </row>
    <row r="20" spans="2:2" x14ac:dyDescent="0.3">
      <c r="B20" s="26"/>
    </row>
    <row r="21" spans="2:2" x14ac:dyDescent="0.3">
      <c r="B21" s="26"/>
    </row>
    <row r="22" spans="2:2" x14ac:dyDescent="0.3">
      <c r="B22" s="26"/>
    </row>
    <row r="23" spans="2:2" x14ac:dyDescent="0.3">
      <c r="B23" s="26" t="s">
        <v>403</v>
      </c>
    </row>
    <row r="24" spans="2:2" x14ac:dyDescent="0.3">
      <c r="B24" s="26"/>
    </row>
    <row r="25" spans="2:2" ht="34.200000000000003" x14ac:dyDescent="0.3">
      <c r="B25" s="26" t="s">
        <v>39</v>
      </c>
    </row>
    <row r="26" spans="2:2" x14ac:dyDescent="0.3">
      <c r="B26" s="26"/>
    </row>
    <row r="27" spans="2:2" x14ac:dyDescent="0.3">
      <c r="B27" s="26"/>
    </row>
    <row r="28" spans="2:2" x14ac:dyDescent="0.3">
      <c r="B28" s="26"/>
    </row>
    <row r="29" spans="2:2" x14ac:dyDescent="0.3">
      <c r="B29" s="26" t="s">
        <v>404</v>
      </c>
    </row>
    <row r="30" spans="2:2" x14ac:dyDescent="0.3">
      <c r="B30" s="26"/>
    </row>
    <row r="31" spans="2:2" ht="34.200000000000003" x14ac:dyDescent="0.3">
      <c r="B31" s="26" t="s">
        <v>71</v>
      </c>
    </row>
    <row r="32" spans="2:2" x14ac:dyDescent="0.3">
      <c r="B32" s="26"/>
    </row>
    <row r="33" spans="2:2" x14ac:dyDescent="0.3">
      <c r="B33" s="26"/>
    </row>
    <row r="34" spans="2:2" x14ac:dyDescent="0.3">
      <c r="B34" s="26"/>
    </row>
    <row r="35" spans="2:2" x14ac:dyDescent="0.3">
      <c r="B35" s="26" t="s">
        <v>405</v>
      </c>
    </row>
    <row r="36" spans="2:2" x14ac:dyDescent="0.3">
      <c r="B36" s="26"/>
    </row>
    <row r="37" spans="2:2" ht="22.8" x14ac:dyDescent="0.3">
      <c r="B37" s="26" t="s">
        <v>132</v>
      </c>
    </row>
    <row r="38" spans="2:2" x14ac:dyDescent="0.3">
      <c r="B38" s="26"/>
    </row>
    <row r="39" spans="2:2" x14ac:dyDescent="0.3">
      <c r="B39" s="26"/>
    </row>
    <row r="40" spans="2:2" x14ac:dyDescent="0.3">
      <c r="B40" s="26"/>
    </row>
    <row r="41" spans="2:2" x14ac:dyDescent="0.3">
      <c r="B41" s="26" t="s">
        <v>406</v>
      </c>
    </row>
    <row r="42" spans="2:2" x14ac:dyDescent="0.3">
      <c r="B42" s="26"/>
    </row>
    <row r="43" spans="2:2" ht="34.200000000000003" x14ac:dyDescent="0.3">
      <c r="B43" s="26" t="s">
        <v>146</v>
      </c>
    </row>
    <row r="44" spans="2:2" x14ac:dyDescent="0.3">
      <c r="B44" s="26"/>
    </row>
    <row r="45" spans="2:2" x14ac:dyDescent="0.3">
      <c r="B45" s="26"/>
    </row>
    <row r="46" spans="2:2" x14ac:dyDescent="0.3">
      <c r="B46" s="26"/>
    </row>
    <row r="47" spans="2:2" x14ac:dyDescent="0.3">
      <c r="B47" s="26" t="s">
        <v>407</v>
      </c>
    </row>
    <row r="48" spans="2:2" x14ac:dyDescent="0.3">
      <c r="B48" s="26"/>
    </row>
    <row r="49" spans="2:2" ht="34.200000000000003" x14ac:dyDescent="0.3">
      <c r="B49" s="26" t="s">
        <v>167</v>
      </c>
    </row>
    <row r="50" spans="2:2" x14ac:dyDescent="0.3">
      <c r="B50" s="26"/>
    </row>
    <row r="51" spans="2:2" x14ac:dyDescent="0.3">
      <c r="B51" s="26"/>
    </row>
    <row r="52" spans="2:2" x14ac:dyDescent="0.3">
      <c r="B52" s="26"/>
    </row>
    <row r="53" spans="2:2" x14ac:dyDescent="0.3">
      <c r="B53" s="26" t="s">
        <v>408</v>
      </c>
    </row>
    <row r="54" spans="2:2" x14ac:dyDescent="0.3">
      <c r="B54" s="26"/>
    </row>
    <row r="55" spans="2:2" ht="34.200000000000003" x14ac:dyDescent="0.3">
      <c r="B55" s="26" t="s">
        <v>183</v>
      </c>
    </row>
    <row r="56" spans="2:2" x14ac:dyDescent="0.3">
      <c r="B56" s="26"/>
    </row>
    <row r="57" spans="2:2" x14ac:dyDescent="0.3">
      <c r="B57" s="26"/>
    </row>
    <row r="58" spans="2:2" x14ac:dyDescent="0.3">
      <c r="B58" s="26"/>
    </row>
    <row r="59" spans="2:2" x14ac:dyDescent="0.3">
      <c r="B59" s="26" t="s">
        <v>409</v>
      </c>
    </row>
    <row r="60" spans="2:2" x14ac:dyDescent="0.3">
      <c r="B60" s="26"/>
    </row>
    <row r="61" spans="2:2" ht="34.200000000000003" x14ac:dyDescent="0.3">
      <c r="B61" s="26" t="s">
        <v>185</v>
      </c>
    </row>
    <row r="62" spans="2:2" x14ac:dyDescent="0.3">
      <c r="B62" s="26"/>
    </row>
    <row r="63" spans="2:2" x14ac:dyDescent="0.3">
      <c r="B63" s="26"/>
    </row>
    <row r="64" spans="2:2" x14ac:dyDescent="0.3">
      <c r="B64" s="26"/>
    </row>
    <row r="65" spans="2:2" x14ac:dyDescent="0.3">
      <c r="B65" s="26" t="s">
        <v>410</v>
      </c>
    </row>
    <row r="66" spans="2:2" x14ac:dyDescent="0.3">
      <c r="B66" s="26"/>
    </row>
    <row r="67" spans="2:2" ht="34.200000000000003" x14ac:dyDescent="0.3">
      <c r="B67" s="26" t="s">
        <v>186</v>
      </c>
    </row>
    <row r="68" spans="2:2" x14ac:dyDescent="0.3">
      <c r="B68" s="26"/>
    </row>
    <row r="69" spans="2:2" x14ac:dyDescent="0.3">
      <c r="B69" s="26"/>
    </row>
    <row r="70" spans="2:2" x14ac:dyDescent="0.3">
      <c r="B70" s="26"/>
    </row>
    <row r="71" spans="2:2" x14ac:dyDescent="0.3">
      <c r="B71" s="26" t="s">
        <v>411</v>
      </c>
    </row>
    <row r="72" spans="2:2" x14ac:dyDescent="0.3">
      <c r="B72" s="26"/>
    </row>
    <row r="73" spans="2:2" ht="34.200000000000003" x14ac:dyDescent="0.3">
      <c r="B73" s="26" t="s">
        <v>189</v>
      </c>
    </row>
    <row r="74" spans="2:2" x14ac:dyDescent="0.3">
      <c r="B74" s="26"/>
    </row>
    <row r="75" spans="2:2" x14ac:dyDescent="0.3">
      <c r="B75" s="26"/>
    </row>
    <row r="76" spans="2:2" x14ac:dyDescent="0.3">
      <c r="B76" s="26"/>
    </row>
    <row r="77" spans="2:2" x14ac:dyDescent="0.3">
      <c r="B77" s="26" t="s">
        <v>412</v>
      </c>
    </row>
    <row r="78" spans="2:2" x14ac:dyDescent="0.3">
      <c r="B78" s="26"/>
    </row>
    <row r="79" spans="2:2" ht="34.200000000000003" x14ac:dyDescent="0.3">
      <c r="B79" s="26" t="s">
        <v>190</v>
      </c>
    </row>
    <row r="80" spans="2:2" x14ac:dyDescent="0.3">
      <c r="B80" s="26"/>
    </row>
    <row r="81" spans="2:2" x14ac:dyDescent="0.3">
      <c r="B81" s="26"/>
    </row>
    <row r="82" spans="2:2" x14ac:dyDescent="0.3">
      <c r="B82" s="26"/>
    </row>
    <row r="83" spans="2:2" x14ac:dyDescent="0.3">
      <c r="B83" s="26" t="s">
        <v>413</v>
      </c>
    </row>
    <row r="84" spans="2:2" x14ac:dyDescent="0.3">
      <c r="B84" s="26"/>
    </row>
    <row r="85" spans="2:2" ht="34.200000000000003" x14ac:dyDescent="0.3">
      <c r="B85" s="26" t="s">
        <v>203</v>
      </c>
    </row>
    <row r="86" spans="2:2" x14ac:dyDescent="0.3">
      <c r="B86" s="26"/>
    </row>
    <row r="87" spans="2:2" x14ac:dyDescent="0.3">
      <c r="B87" s="26"/>
    </row>
    <row r="88" spans="2:2" x14ac:dyDescent="0.3">
      <c r="B88" s="26"/>
    </row>
    <row r="89" spans="2:2" x14ac:dyDescent="0.3">
      <c r="B89" s="26" t="s">
        <v>414</v>
      </c>
    </row>
    <row r="90" spans="2:2" x14ac:dyDescent="0.3">
      <c r="B90" s="26"/>
    </row>
    <row r="91" spans="2:2" ht="34.200000000000003" x14ac:dyDescent="0.3">
      <c r="B91" s="26" t="s">
        <v>204</v>
      </c>
    </row>
    <row r="92" spans="2:2" x14ac:dyDescent="0.3">
      <c r="B92" s="26"/>
    </row>
    <row r="93" spans="2:2" x14ac:dyDescent="0.3">
      <c r="B93" s="26"/>
    </row>
    <row r="94" spans="2:2" x14ac:dyDescent="0.3">
      <c r="B94" s="26"/>
    </row>
    <row r="95" spans="2:2" x14ac:dyDescent="0.3">
      <c r="B95" s="26" t="s">
        <v>415</v>
      </c>
    </row>
    <row r="96" spans="2:2" x14ac:dyDescent="0.3">
      <c r="B96" s="26"/>
    </row>
    <row r="97" spans="2:2" ht="22.8" x14ac:dyDescent="0.3">
      <c r="B97" s="26" t="s">
        <v>206</v>
      </c>
    </row>
    <row r="98" spans="2:2" x14ac:dyDescent="0.3">
      <c r="B98" s="26"/>
    </row>
    <row r="99" spans="2:2" x14ac:dyDescent="0.3">
      <c r="B99" s="26"/>
    </row>
    <row r="100" spans="2:2" x14ac:dyDescent="0.3">
      <c r="B100" s="26"/>
    </row>
    <row r="101" spans="2:2" x14ac:dyDescent="0.3">
      <c r="B101" s="26" t="s">
        <v>416</v>
      </c>
    </row>
    <row r="102" spans="2:2" x14ac:dyDescent="0.3">
      <c r="B102" s="26"/>
    </row>
    <row r="103" spans="2:2" ht="34.200000000000003" x14ac:dyDescent="0.3">
      <c r="B103" s="26" t="s">
        <v>207</v>
      </c>
    </row>
    <row r="104" spans="2:2" x14ac:dyDescent="0.3">
      <c r="B104" s="26"/>
    </row>
    <row r="105" spans="2:2" x14ac:dyDescent="0.3">
      <c r="B105" s="26"/>
    </row>
    <row r="106" spans="2:2" x14ac:dyDescent="0.3">
      <c r="B106" s="26"/>
    </row>
    <row r="107" spans="2:2" x14ac:dyDescent="0.3">
      <c r="B107" s="26" t="s">
        <v>417</v>
      </c>
    </row>
    <row r="108" spans="2:2" x14ac:dyDescent="0.3">
      <c r="B108" s="26"/>
    </row>
    <row r="109" spans="2:2" ht="22.8" x14ac:dyDescent="0.3">
      <c r="B109" s="26" t="s">
        <v>208</v>
      </c>
    </row>
    <row r="110" spans="2:2" x14ac:dyDescent="0.3">
      <c r="B110" s="26"/>
    </row>
    <row r="111" spans="2:2" x14ac:dyDescent="0.3">
      <c r="B111" s="26"/>
    </row>
    <row r="112" spans="2:2" x14ac:dyDescent="0.3">
      <c r="B112" s="26"/>
    </row>
    <row r="113" spans="2:2" x14ac:dyDescent="0.3">
      <c r="B113" s="26" t="s">
        <v>418</v>
      </c>
    </row>
    <row r="114" spans="2:2" x14ac:dyDescent="0.3">
      <c r="B114" s="26"/>
    </row>
    <row r="115" spans="2:2" ht="22.8" x14ac:dyDescent="0.3">
      <c r="B115" s="26" t="s">
        <v>209</v>
      </c>
    </row>
    <row r="116" spans="2:2" x14ac:dyDescent="0.3">
      <c r="B116" s="26"/>
    </row>
    <row r="117" spans="2:2" x14ac:dyDescent="0.3">
      <c r="B117" s="26"/>
    </row>
    <row r="118" spans="2:2" x14ac:dyDescent="0.3">
      <c r="B118" s="26"/>
    </row>
    <row r="119" spans="2:2" x14ac:dyDescent="0.3">
      <c r="B119" s="26" t="s">
        <v>419</v>
      </c>
    </row>
    <row r="120" spans="2:2" x14ac:dyDescent="0.3">
      <c r="B120" s="26"/>
    </row>
    <row r="121" spans="2:2" ht="34.200000000000003" x14ac:dyDescent="0.3">
      <c r="B121" s="26" t="s">
        <v>210</v>
      </c>
    </row>
    <row r="122" spans="2:2" x14ac:dyDescent="0.3">
      <c r="B122" s="26"/>
    </row>
    <row r="123" spans="2:2" x14ac:dyDescent="0.3">
      <c r="B123" s="26"/>
    </row>
    <row r="124" spans="2:2" x14ac:dyDescent="0.3">
      <c r="B124" s="26"/>
    </row>
    <row r="125" spans="2:2" x14ac:dyDescent="0.3">
      <c r="B125" s="26" t="s">
        <v>420</v>
      </c>
    </row>
    <row r="126" spans="2:2" x14ac:dyDescent="0.3">
      <c r="B126" s="26"/>
    </row>
    <row r="127" spans="2:2" ht="22.8" x14ac:dyDescent="0.3">
      <c r="B127" s="26" t="s">
        <v>211</v>
      </c>
    </row>
    <row r="128" spans="2:2" x14ac:dyDescent="0.3">
      <c r="B128" s="26"/>
    </row>
    <row r="129" spans="2:2" x14ac:dyDescent="0.3">
      <c r="B129" s="26"/>
    </row>
    <row r="130" spans="2:2" x14ac:dyDescent="0.3">
      <c r="B130" s="26"/>
    </row>
    <row r="131" spans="2:2" x14ac:dyDescent="0.3">
      <c r="B131" s="26" t="s">
        <v>421</v>
      </c>
    </row>
    <row r="132" spans="2:2" x14ac:dyDescent="0.3">
      <c r="B132" s="26"/>
    </row>
    <row r="133" spans="2:2" ht="22.8" x14ac:dyDescent="0.3">
      <c r="B133" s="26" t="s">
        <v>212</v>
      </c>
    </row>
    <row r="134" spans="2:2" x14ac:dyDescent="0.3">
      <c r="B134" s="26"/>
    </row>
    <row r="135" spans="2:2" x14ac:dyDescent="0.3">
      <c r="B135" s="26"/>
    </row>
    <row r="136" spans="2:2" x14ac:dyDescent="0.3">
      <c r="B136" s="26"/>
    </row>
    <row r="137" spans="2:2" x14ac:dyDescent="0.3">
      <c r="B137" s="26" t="s">
        <v>422</v>
      </c>
    </row>
    <row r="138" spans="2:2" x14ac:dyDescent="0.3">
      <c r="B138" s="26"/>
    </row>
    <row r="139" spans="2:2" ht="22.8" x14ac:dyDescent="0.3">
      <c r="B139" s="26" t="s">
        <v>213</v>
      </c>
    </row>
    <row r="140" spans="2:2" x14ac:dyDescent="0.3">
      <c r="B140" s="26"/>
    </row>
    <row r="141" spans="2:2" x14ac:dyDescent="0.3">
      <c r="B141" s="26"/>
    </row>
    <row r="142" spans="2:2" x14ac:dyDescent="0.3">
      <c r="B142" s="26"/>
    </row>
    <row r="143" spans="2:2" x14ac:dyDescent="0.3">
      <c r="B143" s="26" t="s">
        <v>423</v>
      </c>
    </row>
    <row r="144" spans="2:2" x14ac:dyDescent="0.3">
      <c r="B144" s="26"/>
    </row>
    <row r="145" spans="2:2" ht="34.200000000000003" x14ac:dyDescent="0.3">
      <c r="B145" s="26" t="s">
        <v>214</v>
      </c>
    </row>
    <row r="146" spans="2:2" x14ac:dyDescent="0.3">
      <c r="B146" s="26"/>
    </row>
    <row r="147" spans="2:2" x14ac:dyDescent="0.3">
      <c r="B147" s="26"/>
    </row>
    <row r="148" spans="2:2" x14ac:dyDescent="0.3">
      <c r="B148" s="26"/>
    </row>
    <row r="149" spans="2:2" x14ac:dyDescent="0.3">
      <c r="B149" s="26" t="s">
        <v>424</v>
      </c>
    </row>
    <row r="150" spans="2:2" x14ac:dyDescent="0.3">
      <c r="B150" s="26"/>
    </row>
    <row r="151" spans="2:2" ht="22.8" x14ac:dyDescent="0.3">
      <c r="B151" s="26" t="s">
        <v>215</v>
      </c>
    </row>
    <row r="152" spans="2:2" x14ac:dyDescent="0.3">
      <c r="B152" s="26"/>
    </row>
    <row r="153" spans="2:2" x14ac:dyDescent="0.3">
      <c r="B153" s="26"/>
    </row>
    <row r="154" spans="2:2" x14ac:dyDescent="0.3">
      <c r="B154" s="26"/>
    </row>
    <row r="155" spans="2:2" x14ac:dyDescent="0.3">
      <c r="B155" s="26" t="s">
        <v>425</v>
      </c>
    </row>
    <row r="156" spans="2:2" x14ac:dyDescent="0.3">
      <c r="B156" s="26"/>
    </row>
    <row r="157" spans="2:2" ht="22.8" x14ac:dyDescent="0.3">
      <c r="B157" s="26" t="s">
        <v>216</v>
      </c>
    </row>
    <row r="158" spans="2:2" x14ac:dyDescent="0.3">
      <c r="B158" s="26"/>
    </row>
    <row r="159" spans="2:2" x14ac:dyDescent="0.3">
      <c r="B159" s="26"/>
    </row>
    <row r="160" spans="2:2" x14ac:dyDescent="0.3">
      <c r="B160" s="26"/>
    </row>
    <row r="161" spans="2:2" x14ac:dyDescent="0.3">
      <c r="B161" s="26" t="s">
        <v>426</v>
      </c>
    </row>
    <row r="162" spans="2:2" x14ac:dyDescent="0.3">
      <c r="B162" s="26"/>
    </row>
    <row r="163" spans="2:2" ht="34.200000000000003" x14ac:dyDescent="0.3">
      <c r="B163" s="26" t="s">
        <v>217</v>
      </c>
    </row>
    <row r="164" spans="2:2" x14ac:dyDescent="0.3">
      <c r="B164" s="26"/>
    </row>
    <row r="165" spans="2:2" x14ac:dyDescent="0.3">
      <c r="B165" s="26"/>
    </row>
    <row r="166" spans="2:2" x14ac:dyDescent="0.3">
      <c r="B166" s="26"/>
    </row>
    <row r="167" spans="2:2" x14ac:dyDescent="0.3">
      <c r="B167" s="26" t="s">
        <v>427</v>
      </c>
    </row>
    <row r="168" spans="2:2" x14ac:dyDescent="0.3">
      <c r="B168" s="26"/>
    </row>
    <row r="169" spans="2:2" ht="22.8" x14ac:dyDescent="0.3">
      <c r="B169" s="26" t="s">
        <v>218</v>
      </c>
    </row>
    <row r="170" spans="2:2" x14ac:dyDescent="0.3">
      <c r="B170" s="26"/>
    </row>
    <row r="171" spans="2:2" x14ac:dyDescent="0.3">
      <c r="B171" s="26"/>
    </row>
    <row r="172" spans="2:2" x14ac:dyDescent="0.3">
      <c r="B172" s="26"/>
    </row>
    <row r="173" spans="2:2" x14ac:dyDescent="0.3">
      <c r="B173" s="26" t="s">
        <v>428</v>
      </c>
    </row>
    <row r="174" spans="2:2" x14ac:dyDescent="0.3">
      <c r="B174" s="26"/>
    </row>
    <row r="175" spans="2:2" ht="22.8" x14ac:dyDescent="0.3">
      <c r="B175" s="26" t="s">
        <v>219</v>
      </c>
    </row>
    <row r="176" spans="2:2" x14ac:dyDescent="0.3">
      <c r="B176" s="26"/>
    </row>
    <row r="177" spans="2:2" x14ac:dyDescent="0.3">
      <c r="B177" s="26"/>
    </row>
    <row r="178" spans="2:2" x14ac:dyDescent="0.3">
      <c r="B178" s="26"/>
    </row>
    <row r="179" spans="2:2" x14ac:dyDescent="0.3">
      <c r="B179" s="26" t="s">
        <v>429</v>
      </c>
    </row>
    <row r="180" spans="2:2" x14ac:dyDescent="0.3">
      <c r="B180" s="26"/>
    </row>
    <row r="181" spans="2:2" ht="22.8" x14ac:dyDescent="0.3">
      <c r="B181" s="26" t="s">
        <v>220</v>
      </c>
    </row>
    <row r="182" spans="2:2" x14ac:dyDescent="0.3">
      <c r="B182" s="26"/>
    </row>
    <row r="183" spans="2:2" x14ac:dyDescent="0.3">
      <c r="B183" s="26"/>
    </row>
    <row r="184" spans="2:2" x14ac:dyDescent="0.3">
      <c r="B184" s="26"/>
    </row>
    <row r="185" spans="2:2" x14ac:dyDescent="0.3">
      <c r="B185" s="26" t="s">
        <v>430</v>
      </c>
    </row>
    <row r="186" spans="2:2" x14ac:dyDescent="0.3">
      <c r="B186" s="26"/>
    </row>
    <row r="187" spans="2:2" ht="22.8" x14ac:dyDescent="0.3">
      <c r="B187" s="26" t="s">
        <v>221</v>
      </c>
    </row>
    <row r="188" spans="2:2" x14ac:dyDescent="0.3">
      <c r="B188" s="26"/>
    </row>
    <row r="189" spans="2:2" x14ac:dyDescent="0.3">
      <c r="B189" s="26"/>
    </row>
    <row r="190" spans="2:2" x14ac:dyDescent="0.3">
      <c r="B190" s="26"/>
    </row>
    <row r="191" spans="2:2" x14ac:dyDescent="0.3">
      <c r="B191" s="26"/>
    </row>
    <row r="192" spans="2:2" x14ac:dyDescent="0.3">
      <c r="B192" s="26"/>
    </row>
    <row r="193" spans="2:2" x14ac:dyDescent="0.3">
      <c r="B193" s="26"/>
    </row>
    <row r="194" spans="2:2" x14ac:dyDescent="0.3">
      <c r="B194" s="26"/>
    </row>
    <row r="195" spans="2:2" x14ac:dyDescent="0.3">
      <c r="B195" s="26"/>
    </row>
    <row r="196" spans="2:2" x14ac:dyDescent="0.3">
      <c r="B196" s="26"/>
    </row>
    <row r="197" spans="2:2" x14ac:dyDescent="0.3">
      <c r="B197" s="26"/>
    </row>
    <row r="198" spans="2:2" x14ac:dyDescent="0.3">
      <c r="B198" s="26"/>
    </row>
    <row r="199" spans="2:2" x14ac:dyDescent="0.3">
      <c r="B199" s="26"/>
    </row>
    <row r="200" spans="2:2" x14ac:dyDescent="0.3">
      <c r="B200" s="26"/>
    </row>
    <row r="201" spans="2:2" x14ac:dyDescent="0.3">
      <c r="B201" s="26"/>
    </row>
    <row r="202" spans="2:2" x14ac:dyDescent="0.3">
      <c r="B202" s="26"/>
    </row>
    <row r="203" spans="2:2" x14ac:dyDescent="0.3">
      <c r="B203" s="26"/>
    </row>
    <row r="204" spans="2:2" x14ac:dyDescent="0.3">
      <c r="B204" s="26"/>
    </row>
    <row r="205" spans="2:2" x14ac:dyDescent="0.3">
      <c r="B205" s="26"/>
    </row>
    <row r="206" spans="2:2" x14ac:dyDescent="0.3">
      <c r="B206" s="26"/>
    </row>
    <row r="207" spans="2:2" x14ac:dyDescent="0.3">
      <c r="B207" s="26"/>
    </row>
    <row r="208" spans="2:2" x14ac:dyDescent="0.3">
      <c r="B208" s="26"/>
    </row>
    <row r="209" spans="2:2" x14ac:dyDescent="0.3">
      <c r="B209" s="26"/>
    </row>
    <row r="210" spans="2:2" x14ac:dyDescent="0.3">
      <c r="B210" s="26"/>
    </row>
    <row r="211" spans="2:2" x14ac:dyDescent="0.3">
      <c r="B211" s="26"/>
    </row>
    <row r="212" spans="2:2" x14ac:dyDescent="0.3">
      <c r="B212" s="26"/>
    </row>
    <row r="213" spans="2:2" x14ac:dyDescent="0.3">
      <c r="B213" s="26"/>
    </row>
    <row r="214" spans="2:2" x14ac:dyDescent="0.3">
      <c r="B214" s="26"/>
    </row>
    <row r="215" spans="2:2" x14ac:dyDescent="0.3">
      <c r="B215" s="26"/>
    </row>
    <row r="216" spans="2:2" x14ac:dyDescent="0.3">
      <c r="B216" s="26"/>
    </row>
    <row r="217" spans="2:2" x14ac:dyDescent="0.3">
      <c r="B217" s="26"/>
    </row>
    <row r="218" spans="2:2" x14ac:dyDescent="0.3">
      <c r="B218" s="26"/>
    </row>
    <row r="219" spans="2:2" x14ac:dyDescent="0.3">
      <c r="B219" s="26"/>
    </row>
    <row r="220" spans="2:2" x14ac:dyDescent="0.3">
      <c r="B220" s="26"/>
    </row>
    <row r="221" spans="2:2" x14ac:dyDescent="0.3">
      <c r="B221" s="26"/>
    </row>
    <row r="222" spans="2:2" x14ac:dyDescent="0.3">
      <c r="B222" s="26"/>
    </row>
    <row r="223" spans="2:2" x14ac:dyDescent="0.3">
      <c r="B223" s="26"/>
    </row>
    <row r="224" spans="2:2" x14ac:dyDescent="0.3">
      <c r="B224" s="26"/>
    </row>
    <row r="225" spans="2:2" x14ac:dyDescent="0.3">
      <c r="B225" s="26"/>
    </row>
    <row r="226" spans="2:2" x14ac:dyDescent="0.3">
      <c r="B226" s="26"/>
    </row>
    <row r="227" spans="2:2" x14ac:dyDescent="0.3">
      <c r="B227" s="26"/>
    </row>
    <row r="228" spans="2:2" x14ac:dyDescent="0.3">
      <c r="B228" s="26"/>
    </row>
    <row r="229" spans="2:2" x14ac:dyDescent="0.3">
      <c r="B229" s="26"/>
    </row>
    <row r="230" spans="2:2" x14ac:dyDescent="0.3">
      <c r="B230" s="26"/>
    </row>
    <row r="231" spans="2:2" x14ac:dyDescent="0.3">
      <c r="B231" s="26"/>
    </row>
    <row r="232" spans="2:2" x14ac:dyDescent="0.3">
      <c r="B232" s="26"/>
    </row>
    <row r="233" spans="2:2" x14ac:dyDescent="0.3">
      <c r="B233" s="26"/>
    </row>
    <row r="234" spans="2:2" x14ac:dyDescent="0.3">
      <c r="B234" s="26"/>
    </row>
    <row r="235" spans="2:2" x14ac:dyDescent="0.3">
      <c r="B235" s="26"/>
    </row>
    <row r="236" spans="2:2" x14ac:dyDescent="0.3">
      <c r="B236" s="26"/>
    </row>
    <row r="237" spans="2:2" x14ac:dyDescent="0.3">
      <c r="B237" s="26"/>
    </row>
    <row r="238" spans="2:2" x14ac:dyDescent="0.3">
      <c r="B238" s="26"/>
    </row>
    <row r="239" spans="2:2" x14ac:dyDescent="0.3">
      <c r="B239" s="26"/>
    </row>
    <row r="240" spans="2:2" x14ac:dyDescent="0.3">
      <c r="B240" s="26"/>
    </row>
    <row r="241" spans="2:2" x14ac:dyDescent="0.3">
      <c r="B241" s="26"/>
    </row>
    <row r="242" spans="2:2" x14ac:dyDescent="0.3">
      <c r="B242" s="26"/>
    </row>
    <row r="243" spans="2:2" x14ac:dyDescent="0.3">
      <c r="B243" s="26"/>
    </row>
    <row r="244" spans="2:2" x14ac:dyDescent="0.3">
      <c r="B244" s="26"/>
    </row>
    <row r="245" spans="2:2" x14ac:dyDescent="0.3">
      <c r="B245" s="26"/>
    </row>
    <row r="246" spans="2:2" x14ac:dyDescent="0.3">
      <c r="B246" s="26"/>
    </row>
    <row r="247" spans="2:2" x14ac:dyDescent="0.3">
      <c r="B247" s="26"/>
    </row>
    <row r="248" spans="2:2" x14ac:dyDescent="0.3">
      <c r="B248" s="26"/>
    </row>
    <row r="249" spans="2:2" x14ac:dyDescent="0.3">
      <c r="B249" s="26"/>
    </row>
    <row r="250" spans="2:2" x14ac:dyDescent="0.3">
      <c r="B250" s="26"/>
    </row>
    <row r="251" spans="2:2" x14ac:dyDescent="0.3">
      <c r="B251" s="26"/>
    </row>
    <row r="252" spans="2:2" x14ac:dyDescent="0.3">
      <c r="B252" s="26"/>
    </row>
    <row r="253" spans="2:2" x14ac:dyDescent="0.3">
      <c r="B253" s="26"/>
    </row>
    <row r="254" spans="2:2" x14ac:dyDescent="0.3">
      <c r="B254" s="26"/>
    </row>
    <row r="255" spans="2:2" x14ac:dyDescent="0.3">
      <c r="B255" s="26"/>
    </row>
    <row r="256" spans="2:2" x14ac:dyDescent="0.3">
      <c r="B256" s="26"/>
    </row>
    <row r="257" spans="2:2" x14ac:dyDescent="0.3">
      <c r="B257" s="26"/>
    </row>
    <row r="258" spans="2:2" x14ac:dyDescent="0.3">
      <c r="B258" s="26"/>
    </row>
    <row r="259" spans="2:2" x14ac:dyDescent="0.3">
      <c r="B259" s="26"/>
    </row>
    <row r="260" spans="2:2" x14ac:dyDescent="0.3">
      <c r="B260" s="26"/>
    </row>
    <row r="261" spans="2:2" x14ac:dyDescent="0.3">
      <c r="B261" s="26"/>
    </row>
    <row r="262" spans="2:2" x14ac:dyDescent="0.3">
      <c r="B262" s="26"/>
    </row>
    <row r="263" spans="2:2" x14ac:dyDescent="0.3">
      <c r="B263" s="26"/>
    </row>
    <row r="264" spans="2:2" x14ac:dyDescent="0.3">
      <c r="B264" s="26"/>
    </row>
    <row r="265" spans="2:2" x14ac:dyDescent="0.3">
      <c r="B265" s="26"/>
    </row>
    <row r="266" spans="2:2" x14ac:dyDescent="0.3">
      <c r="B266" s="26"/>
    </row>
    <row r="267" spans="2:2" x14ac:dyDescent="0.3">
      <c r="B267" s="26"/>
    </row>
    <row r="268" spans="2:2" x14ac:dyDescent="0.3">
      <c r="B268" s="26"/>
    </row>
    <row r="269" spans="2:2" x14ac:dyDescent="0.3">
      <c r="B269" s="26"/>
    </row>
    <row r="270" spans="2:2" x14ac:dyDescent="0.3">
      <c r="B270" s="26"/>
    </row>
    <row r="271" spans="2:2" x14ac:dyDescent="0.3">
      <c r="B271" s="26"/>
    </row>
    <row r="272" spans="2:2" x14ac:dyDescent="0.3">
      <c r="B272" s="26"/>
    </row>
    <row r="273" spans="2:2" x14ac:dyDescent="0.3">
      <c r="B273" s="26"/>
    </row>
    <row r="274" spans="2:2" x14ac:dyDescent="0.3">
      <c r="B274" s="26"/>
    </row>
    <row r="275" spans="2:2" x14ac:dyDescent="0.3">
      <c r="B275" s="26"/>
    </row>
    <row r="276" spans="2:2" x14ac:dyDescent="0.3">
      <c r="B276" s="26"/>
    </row>
    <row r="277" spans="2:2" x14ac:dyDescent="0.3">
      <c r="B277" s="26"/>
    </row>
    <row r="278" spans="2:2" x14ac:dyDescent="0.3">
      <c r="B278" s="26"/>
    </row>
    <row r="279" spans="2:2" x14ac:dyDescent="0.3">
      <c r="B279" s="26"/>
    </row>
    <row r="280" spans="2:2" x14ac:dyDescent="0.3">
      <c r="B280" s="26"/>
    </row>
    <row r="281" spans="2:2" x14ac:dyDescent="0.3">
      <c r="B281" s="26"/>
    </row>
    <row r="282" spans="2:2" x14ac:dyDescent="0.3">
      <c r="B282" s="26"/>
    </row>
    <row r="283" spans="2:2" x14ac:dyDescent="0.3">
      <c r="B283" s="26"/>
    </row>
    <row r="284" spans="2:2" x14ac:dyDescent="0.3">
      <c r="B284" s="26"/>
    </row>
    <row r="285" spans="2:2" x14ac:dyDescent="0.3">
      <c r="B285" s="26"/>
    </row>
    <row r="286" spans="2:2" x14ac:dyDescent="0.3">
      <c r="B286" s="26"/>
    </row>
    <row r="287" spans="2:2" x14ac:dyDescent="0.3">
      <c r="B287" s="26"/>
    </row>
    <row r="288" spans="2:2" x14ac:dyDescent="0.3">
      <c r="B288" s="26"/>
    </row>
    <row r="289" spans="2:2" x14ac:dyDescent="0.3">
      <c r="B289" s="26"/>
    </row>
    <row r="290" spans="2:2" x14ac:dyDescent="0.3">
      <c r="B290" s="26"/>
    </row>
    <row r="291" spans="2:2" x14ac:dyDescent="0.3">
      <c r="B291" s="26"/>
    </row>
    <row r="292" spans="2:2" x14ac:dyDescent="0.3">
      <c r="B292" s="26"/>
    </row>
    <row r="293" spans="2:2" x14ac:dyDescent="0.3">
      <c r="B293" s="26"/>
    </row>
    <row r="294" spans="2:2" x14ac:dyDescent="0.3">
      <c r="B294" s="26"/>
    </row>
    <row r="295" spans="2:2" x14ac:dyDescent="0.3">
      <c r="B295" s="26"/>
    </row>
    <row r="296" spans="2:2" x14ac:dyDescent="0.3">
      <c r="B296" s="26"/>
    </row>
    <row r="297" spans="2:2" x14ac:dyDescent="0.3">
      <c r="B297" s="26"/>
    </row>
    <row r="298" spans="2:2" x14ac:dyDescent="0.3">
      <c r="B298" s="26"/>
    </row>
    <row r="299" spans="2:2" x14ac:dyDescent="0.3">
      <c r="B299" s="26"/>
    </row>
    <row r="300" spans="2:2" x14ac:dyDescent="0.3">
      <c r="B300" s="26"/>
    </row>
    <row r="301" spans="2:2" x14ac:dyDescent="0.3">
      <c r="B301" s="26"/>
    </row>
    <row r="302" spans="2:2" x14ac:dyDescent="0.3">
      <c r="B302" s="26"/>
    </row>
    <row r="303" spans="2:2" x14ac:dyDescent="0.3">
      <c r="B303" s="26"/>
    </row>
    <row r="304" spans="2:2" x14ac:dyDescent="0.3">
      <c r="B304" s="26"/>
    </row>
    <row r="305" spans="2:2" x14ac:dyDescent="0.3">
      <c r="B305" s="26"/>
    </row>
    <row r="306" spans="2:2" x14ac:dyDescent="0.3">
      <c r="B306" s="26"/>
    </row>
    <row r="307" spans="2:2" x14ac:dyDescent="0.3">
      <c r="B307" s="26"/>
    </row>
    <row r="308" spans="2:2" x14ac:dyDescent="0.3">
      <c r="B308" s="26"/>
    </row>
    <row r="309" spans="2:2" x14ac:dyDescent="0.3">
      <c r="B309" s="26"/>
    </row>
    <row r="310" spans="2:2" x14ac:dyDescent="0.3">
      <c r="B310" s="26"/>
    </row>
    <row r="311" spans="2:2" x14ac:dyDescent="0.3">
      <c r="B311" s="26"/>
    </row>
    <row r="312" spans="2:2" x14ac:dyDescent="0.3">
      <c r="B312" s="26"/>
    </row>
    <row r="313" spans="2:2" x14ac:dyDescent="0.3">
      <c r="B313" s="26"/>
    </row>
    <row r="314" spans="2:2" x14ac:dyDescent="0.3">
      <c r="B314" s="26"/>
    </row>
    <row r="315" spans="2:2" x14ac:dyDescent="0.3">
      <c r="B315" s="26"/>
    </row>
    <row r="316" spans="2:2" x14ac:dyDescent="0.3">
      <c r="B316" s="26"/>
    </row>
    <row r="317" spans="2:2" x14ac:dyDescent="0.3">
      <c r="B317" s="26"/>
    </row>
    <row r="318" spans="2:2" x14ac:dyDescent="0.3">
      <c r="B318" s="26"/>
    </row>
    <row r="319" spans="2:2" x14ac:dyDescent="0.3">
      <c r="B319" s="26"/>
    </row>
    <row r="320" spans="2:2" x14ac:dyDescent="0.3">
      <c r="B320" s="26"/>
    </row>
    <row r="321" spans="2:2" x14ac:dyDescent="0.3">
      <c r="B321" s="26"/>
    </row>
    <row r="322" spans="2:2" x14ac:dyDescent="0.3">
      <c r="B322" s="26"/>
    </row>
    <row r="323" spans="2:2" x14ac:dyDescent="0.3">
      <c r="B323" s="26"/>
    </row>
    <row r="324" spans="2:2" x14ac:dyDescent="0.3">
      <c r="B324" s="26"/>
    </row>
    <row r="325" spans="2:2" x14ac:dyDescent="0.3">
      <c r="B325" s="26"/>
    </row>
    <row r="326" spans="2:2" x14ac:dyDescent="0.3">
      <c r="B326" s="26"/>
    </row>
    <row r="327" spans="2:2" x14ac:dyDescent="0.3">
      <c r="B327" s="26"/>
    </row>
    <row r="328" spans="2:2" x14ac:dyDescent="0.3">
      <c r="B328" s="26"/>
    </row>
    <row r="329" spans="2:2" x14ac:dyDescent="0.3">
      <c r="B329" s="26"/>
    </row>
    <row r="330" spans="2:2" x14ac:dyDescent="0.3">
      <c r="B330" s="26"/>
    </row>
    <row r="331" spans="2:2" x14ac:dyDescent="0.3">
      <c r="B331" s="26"/>
    </row>
    <row r="332" spans="2:2" x14ac:dyDescent="0.3">
      <c r="B332" s="26"/>
    </row>
    <row r="333" spans="2:2" x14ac:dyDescent="0.3">
      <c r="B333" s="26"/>
    </row>
    <row r="334" spans="2:2" x14ac:dyDescent="0.3">
      <c r="B334" s="26"/>
    </row>
    <row r="335" spans="2:2" x14ac:dyDescent="0.3">
      <c r="B335" s="26"/>
    </row>
    <row r="336" spans="2:2" x14ac:dyDescent="0.3">
      <c r="B336" s="26"/>
    </row>
    <row r="337" spans="2:2" x14ac:dyDescent="0.3">
      <c r="B337" s="26"/>
    </row>
    <row r="338" spans="2:2" x14ac:dyDescent="0.3">
      <c r="B338" s="26"/>
    </row>
    <row r="339" spans="2:2" x14ac:dyDescent="0.3">
      <c r="B339" s="26"/>
    </row>
    <row r="340" spans="2:2" x14ac:dyDescent="0.3">
      <c r="B340" s="26"/>
    </row>
    <row r="341" spans="2:2" x14ac:dyDescent="0.3">
      <c r="B341" s="26"/>
    </row>
    <row r="342" spans="2:2" x14ac:dyDescent="0.3">
      <c r="B342" s="26"/>
    </row>
    <row r="343" spans="2:2" x14ac:dyDescent="0.3">
      <c r="B343" s="26"/>
    </row>
    <row r="344" spans="2:2" x14ac:dyDescent="0.3">
      <c r="B344" s="26"/>
    </row>
    <row r="345" spans="2:2" x14ac:dyDescent="0.3">
      <c r="B345" s="26"/>
    </row>
    <row r="346" spans="2:2" x14ac:dyDescent="0.3">
      <c r="B346" s="26"/>
    </row>
    <row r="347" spans="2:2" x14ac:dyDescent="0.3">
      <c r="B347" s="26"/>
    </row>
    <row r="348" spans="2:2" x14ac:dyDescent="0.3">
      <c r="B348" s="26"/>
    </row>
    <row r="349" spans="2:2" x14ac:dyDescent="0.3">
      <c r="B349" s="26"/>
    </row>
    <row r="350" spans="2:2" x14ac:dyDescent="0.3">
      <c r="B350" s="26"/>
    </row>
    <row r="351" spans="2:2" x14ac:dyDescent="0.3">
      <c r="B351" s="26"/>
    </row>
    <row r="352" spans="2:2" x14ac:dyDescent="0.3">
      <c r="B352" s="26"/>
    </row>
    <row r="353" spans="2:2" x14ac:dyDescent="0.3">
      <c r="B353" s="26"/>
    </row>
    <row r="354" spans="2:2" x14ac:dyDescent="0.3">
      <c r="B354" s="26"/>
    </row>
    <row r="355" spans="2:2" x14ac:dyDescent="0.3">
      <c r="B355" s="26"/>
    </row>
    <row r="356" spans="2:2" x14ac:dyDescent="0.3">
      <c r="B356" s="26"/>
    </row>
    <row r="357" spans="2:2" x14ac:dyDescent="0.3">
      <c r="B357" s="26"/>
    </row>
    <row r="358" spans="2:2" x14ac:dyDescent="0.3">
      <c r="B358" s="26"/>
    </row>
    <row r="359" spans="2:2" x14ac:dyDescent="0.3">
      <c r="B359" s="26"/>
    </row>
    <row r="360" spans="2:2" x14ac:dyDescent="0.3">
      <c r="B360" s="26"/>
    </row>
    <row r="361" spans="2:2" x14ac:dyDescent="0.3">
      <c r="B361" s="26"/>
    </row>
    <row r="362" spans="2:2" x14ac:dyDescent="0.3">
      <c r="B362" s="26"/>
    </row>
    <row r="363" spans="2:2" x14ac:dyDescent="0.3">
      <c r="B363" s="26"/>
    </row>
    <row r="364" spans="2:2" x14ac:dyDescent="0.3">
      <c r="B364" s="26"/>
    </row>
    <row r="365" spans="2:2" x14ac:dyDescent="0.3">
      <c r="B365" s="26"/>
    </row>
    <row r="366" spans="2:2" x14ac:dyDescent="0.3">
      <c r="B366" s="26"/>
    </row>
    <row r="367" spans="2:2" x14ac:dyDescent="0.3">
      <c r="B367" s="26"/>
    </row>
    <row r="368" spans="2:2" x14ac:dyDescent="0.3">
      <c r="B368" s="26"/>
    </row>
    <row r="369" spans="2:2" x14ac:dyDescent="0.3">
      <c r="B369" s="26"/>
    </row>
    <row r="370" spans="2:2" x14ac:dyDescent="0.3">
      <c r="B370" s="26"/>
    </row>
    <row r="371" spans="2:2" x14ac:dyDescent="0.3">
      <c r="B371" s="26"/>
    </row>
    <row r="372" spans="2:2" x14ac:dyDescent="0.3">
      <c r="B372" s="26"/>
    </row>
    <row r="373" spans="2:2" x14ac:dyDescent="0.3">
      <c r="B373" s="26"/>
    </row>
    <row r="374" spans="2:2" x14ac:dyDescent="0.3">
      <c r="B374" s="26"/>
    </row>
    <row r="375" spans="2:2" x14ac:dyDescent="0.3">
      <c r="B375" s="26"/>
    </row>
    <row r="376" spans="2:2" x14ac:dyDescent="0.3">
      <c r="B376" s="26"/>
    </row>
    <row r="377" spans="2:2" x14ac:dyDescent="0.3">
      <c r="B377" s="26"/>
    </row>
    <row r="378" spans="2:2" x14ac:dyDescent="0.3">
      <c r="B378" s="26"/>
    </row>
    <row r="379" spans="2:2" x14ac:dyDescent="0.3">
      <c r="B379" s="26"/>
    </row>
    <row r="380" spans="2:2" x14ac:dyDescent="0.3">
      <c r="B380" s="26"/>
    </row>
    <row r="381" spans="2:2" x14ac:dyDescent="0.3">
      <c r="B381" s="26"/>
    </row>
    <row r="382" spans="2:2" x14ac:dyDescent="0.3">
      <c r="B382" s="26"/>
    </row>
    <row r="383" spans="2:2" x14ac:dyDescent="0.3">
      <c r="B383" s="26"/>
    </row>
    <row r="384" spans="2:2" x14ac:dyDescent="0.3">
      <c r="B384" s="26"/>
    </row>
    <row r="385" spans="2:2" x14ac:dyDescent="0.3">
      <c r="B385" s="26"/>
    </row>
    <row r="386" spans="2:2" x14ac:dyDescent="0.3">
      <c r="B386" s="26"/>
    </row>
    <row r="387" spans="2:2" x14ac:dyDescent="0.3">
      <c r="B387" s="26"/>
    </row>
    <row r="388" spans="2:2" x14ac:dyDescent="0.3">
      <c r="B388" s="26"/>
    </row>
    <row r="389" spans="2:2" x14ac:dyDescent="0.3">
      <c r="B389" s="26"/>
    </row>
    <row r="390" spans="2:2" x14ac:dyDescent="0.3">
      <c r="B390" s="26"/>
    </row>
    <row r="391" spans="2:2" x14ac:dyDescent="0.3">
      <c r="B391" s="26"/>
    </row>
    <row r="392" spans="2:2" x14ac:dyDescent="0.3">
      <c r="B392" s="26"/>
    </row>
    <row r="393" spans="2:2" x14ac:dyDescent="0.3">
      <c r="B393" s="26"/>
    </row>
    <row r="394" spans="2:2" x14ac:dyDescent="0.3">
      <c r="B394" s="26"/>
    </row>
    <row r="395" spans="2:2" x14ac:dyDescent="0.3">
      <c r="B395" s="26"/>
    </row>
    <row r="396" spans="2:2" x14ac:dyDescent="0.3">
      <c r="B396" s="26"/>
    </row>
    <row r="397" spans="2:2" x14ac:dyDescent="0.3">
      <c r="B397" s="26"/>
    </row>
    <row r="398" spans="2:2" x14ac:dyDescent="0.3">
      <c r="B398" s="26"/>
    </row>
    <row r="399" spans="2:2" x14ac:dyDescent="0.3">
      <c r="B399" s="26"/>
    </row>
    <row r="400" spans="2:2" x14ac:dyDescent="0.3">
      <c r="B400" s="26"/>
    </row>
    <row r="401" spans="2:2" x14ac:dyDescent="0.3">
      <c r="B401" s="26"/>
    </row>
    <row r="402" spans="2:2" x14ac:dyDescent="0.3">
      <c r="B402" s="26"/>
    </row>
    <row r="403" spans="2:2" x14ac:dyDescent="0.3">
      <c r="B403" s="26"/>
    </row>
    <row r="404" spans="2:2" x14ac:dyDescent="0.3">
      <c r="B404" s="26"/>
    </row>
    <row r="405" spans="2:2" x14ac:dyDescent="0.3">
      <c r="B405" s="26"/>
    </row>
    <row r="406" spans="2:2" x14ac:dyDescent="0.3">
      <c r="B406" s="26"/>
    </row>
    <row r="407" spans="2:2" x14ac:dyDescent="0.3">
      <c r="B407" s="26"/>
    </row>
    <row r="408" spans="2:2" x14ac:dyDescent="0.3">
      <c r="B408" s="26"/>
    </row>
    <row r="409" spans="2:2" x14ac:dyDescent="0.3">
      <c r="B409" s="26"/>
    </row>
    <row r="410" spans="2:2" x14ac:dyDescent="0.3">
      <c r="B410" s="26"/>
    </row>
    <row r="411" spans="2:2" x14ac:dyDescent="0.3">
      <c r="B411" s="26"/>
    </row>
    <row r="412" spans="2:2" x14ac:dyDescent="0.3">
      <c r="B412" s="26"/>
    </row>
    <row r="413" spans="2:2" x14ac:dyDescent="0.3">
      <c r="B413" s="26"/>
    </row>
    <row r="414" spans="2:2" x14ac:dyDescent="0.3">
      <c r="B414" s="26"/>
    </row>
    <row r="415" spans="2:2" x14ac:dyDescent="0.3">
      <c r="B415" s="26"/>
    </row>
    <row r="416" spans="2:2" x14ac:dyDescent="0.3">
      <c r="B416" s="26"/>
    </row>
    <row r="417" spans="2:2" x14ac:dyDescent="0.3">
      <c r="B417" s="26"/>
    </row>
    <row r="418" spans="2:2" x14ac:dyDescent="0.3">
      <c r="B418" s="26"/>
    </row>
    <row r="419" spans="2:2" x14ac:dyDescent="0.3">
      <c r="B419" s="26"/>
    </row>
    <row r="420" spans="2:2" x14ac:dyDescent="0.3">
      <c r="B420" s="26"/>
    </row>
    <row r="421" spans="2:2" x14ac:dyDescent="0.3">
      <c r="B421" s="26"/>
    </row>
    <row r="422" spans="2:2" x14ac:dyDescent="0.3">
      <c r="B422" s="26"/>
    </row>
    <row r="423" spans="2:2" x14ac:dyDescent="0.3">
      <c r="B423" s="26"/>
    </row>
    <row r="424" spans="2:2" x14ac:dyDescent="0.3">
      <c r="B424" s="26"/>
    </row>
    <row r="425" spans="2:2" x14ac:dyDescent="0.3">
      <c r="B425" s="26"/>
    </row>
    <row r="426" spans="2:2" x14ac:dyDescent="0.3">
      <c r="B426" s="26"/>
    </row>
    <row r="427" spans="2:2" x14ac:dyDescent="0.3">
      <c r="B427" s="26"/>
    </row>
    <row r="428" spans="2:2" x14ac:dyDescent="0.3">
      <c r="B428" s="26"/>
    </row>
    <row r="429" spans="2:2" x14ac:dyDescent="0.3">
      <c r="B429" s="26"/>
    </row>
    <row r="430" spans="2:2" x14ac:dyDescent="0.3">
      <c r="B430" s="26"/>
    </row>
    <row r="431" spans="2:2" x14ac:dyDescent="0.3">
      <c r="B431" s="26"/>
    </row>
    <row r="432" spans="2:2" x14ac:dyDescent="0.3">
      <c r="B432" s="26"/>
    </row>
    <row r="433" spans="2:2" x14ac:dyDescent="0.3">
      <c r="B433" s="26"/>
    </row>
    <row r="434" spans="2:2" x14ac:dyDescent="0.3">
      <c r="B434" s="26"/>
    </row>
    <row r="435" spans="2:2" x14ac:dyDescent="0.3">
      <c r="B435" s="26"/>
    </row>
    <row r="436" spans="2:2" x14ac:dyDescent="0.3">
      <c r="B436" s="26"/>
    </row>
    <row r="437" spans="2:2" x14ac:dyDescent="0.3">
      <c r="B437" s="26"/>
    </row>
    <row r="438" spans="2:2" x14ac:dyDescent="0.3">
      <c r="B438" s="26"/>
    </row>
    <row r="439" spans="2:2" x14ac:dyDescent="0.3">
      <c r="B439" s="26"/>
    </row>
    <row r="440" spans="2:2" x14ac:dyDescent="0.3">
      <c r="B440" s="26"/>
    </row>
    <row r="441" spans="2:2" x14ac:dyDescent="0.3">
      <c r="B441" s="26"/>
    </row>
    <row r="442" spans="2:2" x14ac:dyDescent="0.3">
      <c r="B442" s="26"/>
    </row>
    <row r="443" spans="2:2" x14ac:dyDescent="0.3">
      <c r="B443" s="26"/>
    </row>
    <row r="444" spans="2:2" x14ac:dyDescent="0.3">
      <c r="B444" s="26"/>
    </row>
    <row r="445" spans="2:2" x14ac:dyDescent="0.3">
      <c r="B445" s="26"/>
    </row>
    <row r="446" spans="2:2" x14ac:dyDescent="0.3">
      <c r="B446" s="26"/>
    </row>
    <row r="447" spans="2:2" x14ac:dyDescent="0.3">
      <c r="B447" s="26"/>
    </row>
    <row r="448" spans="2:2" x14ac:dyDescent="0.3">
      <c r="B448" s="26"/>
    </row>
    <row r="449" spans="2:2" x14ac:dyDescent="0.3">
      <c r="B449" s="26"/>
    </row>
    <row r="450" spans="2:2" x14ac:dyDescent="0.3">
      <c r="B450" s="26"/>
    </row>
    <row r="451" spans="2:2" x14ac:dyDescent="0.3">
      <c r="B451" s="26"/>
    </row>
    <row r="452" spans="2:2" x14ac:dyDescent="0.3">
      <c r="B452" s="26"/>
    </row>
    <row r="453" spans="2:2" x14ac:dyDescent="0.3">
      <c r="B453" s="26"/>
    </row>
    <row r="454" spans="2:2" x14ac:dyDescent="0.3">
      <c r="B454" s="26"/>
    </row>
    <row r="455" spans="2:2" x14ac:dyDescent="0.3">
      <c r="B455" s="26"/>
    </row>
    <row r="456" spans="2:2" x14ac:dyDescent="0.3">
      <c r="B456" s="26"/>
    </row>
    <row r="457" spans="2:2" x14ac:dyDescent="0.3">
      <c r="B457" s="26"/>
    </row>
    <row r="458" spans="2:2" x14ac:dyDescent="0.3">
      <c r="B458" s="26"/>
    </row>
    <row r="459" spans="2:2" x14ac:dyDescent="0.3">
      <c r="B459" s="26"/>
    </row>
    <row r="460" spans="2:2" x14ac:dyDescent="0.3">
      <c r="B460" s="26"/>
    </row>
    <row r="461" spans="2:2" x14ac:dyDescent="0.3">
      <c r="B461" s="26"/>
    </row>
    <row r="462" spans="2:2" x14ac:dyDescent="0.3">
      <c r="B462" s="26"/>
    </row>
    <row r="463" spans="2:2" x14ac:dyDescent="0.3">
      <c r="B463" s="26"/>
    </row>
    <row r="464" spans="2:2" x14ac:dyDescent="0.3">
      <c r="B464" s="26"/>
    </row>
    <row r="465" spans="2:2" x14ac:dyDescent="0.3">
      <c r="B465" s="26"/>
    </row>
    <row r="466" spans="2:2" x14ac:dyDescent="0.3">
      <c r="B466" s="26"/>
    </row>
    <row r="467" spans="2:2" x14ac:dyDescent="0.3">
      <c r="B467" s="26"/>
    </row>
    <row r="468" spans="2:2" x14ac:dyDescent="0.3">
      <c r="B468" s="26"/>
    </row>
    <row r="469" spans="2:2" x14ac:dyDescent="0.3">
      <c r="B469" s="26"/>
    </row>
    <row r="470" spans="2:2" x14ac:dyDescent="0.3">
      <c r="B470" s="26"/>
    </row>
    <row r="471" spans="2:2" x14ac:dyDescent="0.3">
      <c r="B471" s="26"/>
    </row>
    <row r="472" spans="2:2" x14ac:dyDescent="0.3">
      <c r="B472" s="26"/>
    </row>
    <row r="473" spans="2:2" x14ac:dyDescent="0.3">
      <c r="B473" s="26"/>
    </row>
    <row r="474" spans="2:2" x14ac:dyDescent="0.3">
      <c r="B474" s="26"/>
    </row>
    <row r="475" spans="2:2" x14ac:dyDescent="0.3">
      <c r="B475" s="26"/>
    </row>
    <row r="476" spans="2:2" x14ac:dyDescent="0.3">
      <c r="B476" s="26"/>
    </row>
    <row r="477" spans="2:2" x14ac:dyDescent="0.3">
      <c r="B477" s="26"/>
    </row>
    <row r="478" spans="2:2" x14ac:dyDescent="0.3">
      <c r="B478" s="26"/>
    </row>
    <row r="479" spans="2:2" x14ac:dyDescent="0.3">
      <c r="B479" s="26"/>
    </row>
    <row r="480" spans="2:2" x14ac:dyDescent="0.3">
      <c r="B480" s="26"/>
    </row>
    <row r="481" spans="2:2" x14ac:dyDescent="0.3">
      <c r="B481" s="26"/>
    </row>
    <row r="482" spans="2:2" x14ac:dyDescent="0.3">
      <c r="B482" s="26"/>
    </row>
    <row r="483" spans="2:2" x14ac:dyDescent="0.3">
      <c r="B483" s="26"/>
    </row>
    <row r="484" spans="2:2" x14ac:dyDescent="0.3">
      <c r="B484" s="26"/>
    </row>
    <row r="485" spans="2:2" x14ac:dyDescent="0.3">
      <c r="B485" s="26"/>
    </row>
    <row r="486" spans="2:2" x14ac:dyDescent="0.3">
      <c r="B486" s="26"/>
    </row>
    <row r="487" spans="2:2" x14ac:dyDescent="0.3">
      <c r="B487" s="26"/>
    </row>
    <row r="488" spans="2:2" x14ac:dyDescent="0.3">
      <c r="B488" s="26"/>
    </row>
    <row r="489" spans="2:2" x14ac:dyDescent="0.3">
      <c r="B489" s="26"/>
    </row>
    <row r="490" spans="2:2" x14ac:dyDescent="0.3">
      <c r="B490" s="26"/>
    </row>
    <row r="491" spans="2:2" x14ac:dyDescent="0.3">
      <c r="B491" s="26"/>
    </row>
    <row r="492" spans="2:2" x14ac:dyDescent="0.3">
      <c r="B492" s="26"/>
    </row>
    <row r="493" spans="2:2" x14ac:dyDescent="0.3">
      <c r="B493" s="26"/>
    </row>
    <row r="494" spans="2:2" x14ac:dyDescent="0.3">
      <c r="B494" s="26"/>
    </row>
    <row r="495" spans="2:2" x14ac:dyDescent="0.3">
      <c r="B495" s="26"/>
    </row>
    <row r="496" spans="2:2" x14ac:dyDescent="0.3">
      <c r="B496" s="26"/>
    </row>
    <row r="497" spans="2:2" x14ac:dyDescent="0.3">
      <c r="B497" s="26"/>
    </row>
    <row r="498" spans="2:2" x14ac:dyDescent="0.3">
      <c r="B498" s="26"/>
    </row>
    <row r="499" spans="2:2" x14ac:dyDescent="0.3">
      <c r="B499" s="26"/>
    </row>
    <row r="500" spans="2:2" x14ac:dyDescent="0.3">
      <c r="B500" s="26"/>
    </row>
    <row r="501" spans="2:2" x14ac:dyDescent="0.3">
      <c r="B501" s="26"/>
    </row>
    <row r="502" spans="2:2" x14ac:dyDescent="0.3">
      <c r="B502" s="26"/>
    </row>
    <row r="503" spans="2:2" x14ac:dyDescent="0.3">
      <c r="B503" s="26"/>
    </row>
    <row r="504" spans="2:2" x14ac:dyDescent="0.3">
      <c r="B504" s="26"/>
    </row>
    <row r="505" spans="2:2" x14ac:dyDescent="0.3">
      <c r="B505" s="26"/>
    </row>
    <row r="506" spans="2:2" x14ac:dyDescent="0.3">
      <c r="B506" s="26"/>
    </row>
    <row r="507" spans="2:2" x14ac:dyDescent="0.3">
      <c r="B507" s="26"/>
    </row>
    <row r="508" spans="2:2" x14ac:dyDescent="0.3">
      <c r="B508" s="26"/>
    </row>
    <row r="509" spans="2:2" x14ac:dyDescent="0.3">
      <c r="B509" s="26"/>
    </row>
    <row r="510" spans="2:2" x14ac:dyDescent="0.3">
      <c r="B510" s="26"/>
    </row>
    <row r="511" spans="2:2" x14ac:dyDescent="0.3">
      <c r="B511" s="26"/>
    </row>
    <row r="512" spans="2:2" x14ac:dyDescent="0.3">
      <c r="B512" s="26"/>
    </row>
    <row r="513" spans="2:2" x14ac:dyDescent="0.3">
      <c r="B513" s="26"/>
    </row>
    <row r="514" spans="2:2" x14ac:dyDescent="0.3">
      <c r="B514" s="26"/>
    </row>
    <row r="515" spans="2:2" x14ac:dyDescent="0.3">
      <c r="B515" s="26"/>
    </row>
    <row r="516" spans="2:2" x14ac:dyDescent="0.3">
      <c r="B516" s="26"/>
    </row>
    <row r="517" spans="2:2" x14ac:dyDescent="0.3">
      <c r="B517" s="26"/>
    </row>
    <row r="518" spans="2:2" x14ac:dyDescent="0.3">
      <c r="B518" s="26"/>
    </row>
    <row r="519" spans="2:2" x14ac:dyDescent="0.3">
      <c r="B519" s="26"/>
    </row>
    <row r="520" spans="2:2" x14ac:dyDescent="0.3">
      <c r="B520" s="26"/>
    </row>
    <row r="521" spans="2:2" x14ac:dyDescent="0.3">
      <c r="B521" s="26"/>
    </row>
    <row r="522" spans="2:2" x14ac:dyDescent="0.3">
      <c r="B522" s="26"/>
    </row>
    <row r="523" spans="2:2" x14ac:dyDescent="0.3">
      <c r="B523" s="26"/>
    </row>
    <row r="524" spans="2:2" x14ac:dyDescent="0.3">
      <c r="B524" s="26"/>
    </row>
    <row r="525" spans="2:2" x14ac:dyDescent="0.3">
      <c r="B525" s="26"/>
    </row>
    <row r="526" spans="2:2" x14ac:dyDescent="0.3">
      <c r="B526" s="26"/>
    </row>
    <row r="527" spans="2:2" x14ac:dyDescent="0.3">
      <c r="B527" s="26"/>
    </row>
    <row r="528" spans="2:2" x14ac:dyDescent="0.3">
      <c r="B528" s="26"/>
    </row>
    <row r="529" spans="2:2" x14ac:dyDescent="0.3">
      <c r="B529" s="26"/>
    </row>
    <row r="530" spans="2:2" x14ac:dyDescent="0.3">
      <c r="B530" s="26"/>
    </row>
    <row r="531" spans="2:2" x14ac:dyDescent="0.3">
      <c r="B531" s="26"/>
    </row>
    <row r="532" spans="2:2" x14ac:dyDescent="0.3">
      <c r="B532" s="26"/>
    </row>
    <row r="533" spans="2:2" x14ac:dyDescent="0.3">
      <c r="B533" s="26"/>
    </row>
    <row r="534" spans="2:2" x14ac:dyDescent="0.3">
      <c r="B534" s="26"/>
    </row>
    <row r="535" spans="2:2" x14ac:dyDescent="0.3">
      <c r="B535" s="26"/>
    </row>
    <row r="536" spans="2:2" x14ac:dyDescent="0.3">
      <c r="B536" s="26"/>
    </row>
    <row r="537" spans="2:2" x14ac:dyDescent="0.3">
      <c r="B537" s="26"/>
    </row>
    <row r="538" spans="2:2" x14ac:dyDescent="0.3">
      <c r="B538" s="26"/>
    </row>
    <row r="539" spans="2:2" x14ac:dyDescent="0.3">
      <c r="B539" s="26"/>
    </row>
    <row r="540" spans="2:2" x14ac:dyDescent="0.3">
      <c r="B540" s="26"/>
    </row>
    <row r="541" spans="2:2" x14ac:dyDescent="0.3">
      <c r="B541" s="26"/>
    </row>
    <row r="542" spans="2:2" x14ac:dyDescent="0.3">
      <c r="B542" s="26"/>
    </row>
    <row r="543" spans="2:2" x14ac:dyDescent="0.3">
      <c r="B543" s="26"/>
    </row>
    <row r="544" spans="2:2" x14ac:dyDescent="0.3">
      <c r="B544" s="26"/>
    </row>
    <row r="545" spans="2:2" x14ac:dyDescent="0.3">
      <c r="B545" s="26"/>
    </row>
    <row r="546" spans="2:2" x14ac:dyDescent="0.3">
      <c r="B546" s="26"/>
    </row>
    <row r="547" spans="2:2" x14ac:dyDescent="0.3">
      <c r="B547" s="26"/>
    </row>
    <row r="548" spans="2:2" x14ac:dyDescent="0.3">
      <c r="B548" s="26"/>
    </row>
    <row r="549" spans="2:2" x14ac:dyDescent="0.3">
      <c r="B549" s="26"/>
    </row>
    <row r="550" spans="2:2" x14ac:dyDescent="0.3">
      <c r="B550" s="26"/>
    </row>
    <row r="551" spans="2:2" x14ac:dyDescent="0.3">
      <c r="B551" s="26"/>
    </row>
    <row r="552" spans="2:2" x14ac:dyDescent="0.3">
      <c r="B552" s="26"/>
    </row>
    <row r="553" spans="2:2" x14ac:dyDescent="0.3">
      <c r="B553" s="26"/>
    </row>
    <row r="554" spans="2:2" x14ac:dyDescent="0.3">
      <c r="B554" s="26"/>
    </row>
    <row r="555" spans="2:2" x14ac:dyDescent="0.3">
      <c r="B555" s="26"/>
    </row>
    <row r="556" spans="2:2" x14ac:dyDescent="0.3">
      <c r="B556" s="26"/>
    </row>
    <row r="557" spans="2:2" x14ac:dyDescent="0.3">
      <c r="B557" s="26"/>
    </row>
    <row r="558" spans="2:2" x14ac:dyDescent="0.3">
      <c r="B558" s="26"/>
    </row>
    <row r="559" spans="2:2" x14ac:dyDescent="0.3">
      <c r="B559" s="26"/>
    </row>
    <row r="560" spans="2:2" x14ac:dyDescent="0.3">
      <c r="B560" s="26"/>
    </row>
    <row r="561" spans="2:2" x14ac:dyDescent="0.3">
      <c r="B561" s="26"/>
    </row>
    <row r="562" spans="2:2" x14ac:dyDescent="0.3">
      <c r="B562" s="26"/>
    </row>
    <row r="563" spans="2:2" x14ac:dyDescent="0.3">
      <c r="B563" s="26"/>
    </row>
    <row r="564" spans="2:2" x14ac:dyDescent="0.3">
      <c r="B564" s="26"/>
    </row>
    <row r="565" spans="2:2" x14ac:dyDescent="0.3">
      <c r="B565" s="26"/>
    </row>
    <row r="566" spans="2:2" x14ac:dyDescent="0.3">
      <c r="B566" s="26"/>
    </row>
    <row r="567" spans="2:2" x14ac:dyDescent="0.3">
      <c r="B567" s="26"/>
    </row>
    <row r="568" spans="2:2" x14ac:dyDescent="0.3">
      <c r="B568" s="26"/>
    </row>
    <row r="569" spans="2:2" x14ac:dyDescent="0.3">
      <c r="B569" s="26"/>
    </row>
    <row r="570" spans="2:2" x14ac:dyDescent="0.3">
      <c r="B570" s="26"/>
    </row>
    <row r="571" spans="2:2" x14ac:dyDescent="0.3">
      <c r="B571" s="26"/>
    </row>
    <row r="572" spans="2:2" x14ac:dyDescent="0.3">
      <c r="B572" s="26"/>
    </row>
    <row r="573" spans="2:2" x14ac:dyDescent="0.3">
      <c r="B573" s="26"/>
    </row>
    <row r="574" spans="2:2" x14ac:dyDescent="0.3">
      <c r="B574" s="26"/>
    </row>
    <row r="575" spans="2:2" x14ac:dyDescent="0.3">
      <c r="B575" s="26"/>
    </row>
    <row r="576" spans="2:2" x14ac:dyDescent="0.3">
      <c r="B576" s="26"/>
    </row>
    <row r="577" spans="2:2" x14ac:dyDescent="0.3">
      <c r="B577" s="26"/>
    </row>
    <row r="578" spans="2:2" x14ac:dyDescent="0.3">
      <c r="B578" s="26"/>
    </row>
    <row r="579" spans="2:2" x14ac:dyDescent="0.3">
      <c r="B579" s="26"/>
    </row>
    <row r="580" spans="2:2" x14ac:dyDescent="0.3">
      <c r="B580" s="26"/>
    </row>
    <row r="581" spans="2:2" x14ac:dyDescent="0.3">
      <c r="B581" s="26"/>
    </row>
    <row r="582" spans="2:2" x14ac:dyDescent="0.3">
      <c r="B582" s="26"/>
    </row>
    <row r="583" spans="2:2" x14ac:dyDescent="0.3">
      <c r="B583" s="26"/>
    </row>
    <row r="584" spans="2:2" x14ac:dyDescent="0.3">
      <c r="B584" s="26"/>
    </row>
    <row r="585" spans="2:2" x14ac:dyDescent="0.3">
      <c r="B585" s="26"/>
    </row>
    <row r="586" spans="2:2" x14ac:dyDescent="0.3">
      <c r="B586" s="26"/>
    </row>
    <row r="587" spans="2:2" x14ac:dyDescent="0.3">
      <c r="B587" s="26"/>
    </row>
    <row r="588" spans="2:2" x14ac:dyDescent="0.3">
      <c r="B588" s="26"/>
    </row>
    <row r="589" spans="2:2" x14ac:dyDescent="0.3">
      <c r="B589" s="26"/>
    </row>
    <row r="590" spans="2:2" x14ac:dyDescent="0.3">
      <c r="B590" s="26"/>
    </row>
    <row r="591" spans="2:2" x14ac:dyDescent="0.3">
      <c r="B591" s="26"/>
    </row>
    <row r="592" spans="2:2" x14ac:dyDescent="0.3">
      <c r="B592" s="26"/>
    </row>
    <row r="593" spans="2:2" x14ac:dyDescent="0.3">
      <c r="B593" s="26"/>
    </row>
    <row r="594" spans="2:2" x14ac:dyDescent="0.3">
      <c r="B594" s="26"/>
    </row>
    <row r="595" spans="2:2" x14ac:dyDescent="0.3">
      <c r="B595" s="26"/>
    </row>
    <row r="596" spans="2:2" x14ac:dyDescent="0.3">
      <c r="B596" s="26"/>
    </row>
    <row r="597" spans="2:2" x14ac:dyDescent="0.3">
      <c r="B597" s="26"/>
    </row>
    <row r="598" spans="2:2" x14ac:dyDescent="0.3">
      <c r="B598" s="26"/>
    </row>
    <row r="599" spans="2:2" x14ac:dyDescent="0.3">
      <c r="B599" s="26"/>
    </row>
    <row r="600" spans="2:2" x14ac:dyDescent="0.3">
      <c r="B600" s="26"/>
    </row>
    <row r="601" spans="2:2" x14ac:dyDescent="0.3">
      <c r="B601" s="26"/>
    </row>
    <row r="602" spans="2:2" x14ac:dyDescent="0.3">
      <c r="B602" s="26"/>
    </row>
    <row r="603" spans="2:2" x14ac:dyDescent="0.3">
      <c r="B603" s="26"/>
    </row>
    <row r="604" spans="2:2" x14ac:dyDescent="0.3">
      <c r="B604" s="26"/>
    </row>
    <row r="605" spans="2:2" x14ac:dyDescent="0.3">
      <c r="B605" s="26"/>
    </row>
    <row r="606" spans="2:2" x14ac:dyDescent="0.3">
      <c r="B606" s="26"/>
    </row>
    <row r="607" spans="2:2" x14ac:dyDescent="0.3">
      <c r="B607" s="26"/>
    </row>
    <row r="608" spans="2:2" x14ac:dyDescent="0.3">
      <c r="B608" s="26"/>
    </row>
    <row r="609" spans="2:2" x14ac:dyDescent="0.3">
      <c r="B609" s="26"/>
    </row>
    <row r="610" spans="2:2" x14ac:dyDescent="0.3">
      <c r="B610" s="26"/>
    </row>
    <row r="611" spans="2:2" x14ac:dyDescent="0.3">
      <c r="B611" s="26"/>
    </row>
    <row r="612" spans="2:2" x14ac:dyDescent="0.3">
      <c r="B612" s="26"/>
    </row>
    <row r="613" spans="2:2" x14ac:dyDescent="0.3">
      <c r="B613" s="26"/>
    </row>
    <row r="614" spans="2:2" x14ac:dyDescent="0.3">
      <c r="B614" s="26"/>
    </row>
    <row r="615" spans="2:2" x14ac:dyDescent="0.3">
      <c r="B615" s="26"/>
    </row>
    <row r="616" spans="2:2" x14ac:dyDescent="0.3">
      <c r="B616" s="26"/>
    </row>
    <row r="617" spans="2:2" x14ac:dyDescent="0.3">
      <c r="B617" s="26"/>
    </row>
    <row r="618" spans="2:2" x14ac:dyDescent="0.3">
      <c r="B618" s="26"/>
    </row>
    <row r="619" spans="2:2" x14ac:dyDescent="0.3">
      <c r="B619" s="26"/>
    </row>
    <row r="620" spans="2:2" x14ac:dyDescent="0.3">
      <c r="B620" s="26"/>
    </row>
    <row r="621" spans="2:2" x14ac:dyDescent="0.3">
      <c r="B621" s="26"/>
    </row>
    <row r="622" spans="2:2" x14ac:dyDescent="0.3">
      <c r="B622" s="26"/>
    </row>
    <row r="623" spans="2:2" x14ac:dyDescent="0.3">
      <c r="B623" s="26"/>
    </row>
    <row r="624" spans="2:2" x14ac:dyDescent="0.3">
      <c r="B624" s="26"/>
    </row>
    <row r="625" spans="2:2" x14ac:dyDescent="0.3">
      <c r="B625" s="26"/>
    </row>
    <row r="626" spans="2:2" x14ac:dyDescent="0.3">
      <c r="B626" s="26"/>
    </row>
    <row r="627" spans="2:2" x14ac:dyDescent="0.3">
      <c r="B627" s="26"/>
    </row>
    <row r="628" spans="2:2" x14ac:dyDescent="0.3">
      <c r="B628" s="26"/>
    </row>
    <row r="629" spans="2:2" x14ac:dyDescent="0.3">
      <c r="B629" s="26"/>
    </row>
    <row r="630" spans="2:2" x14ac:dyDescent="0.3">
      <c r="B630" s="26"/>
    </row>
    <row r="631" spans="2:2" x14ac:dyDescent="0.3">
      <c r="B631" s="26"/>
    </row>
    <row r="632" spans="2:2" x14ac:dyDescent="0.3">
      <c r="B632" s="26"/>
    </row>
    <row r="633" spans="2:2" x14ac:dyDescent="0.3">
      <c r="B633" s="26"/>
    </row>
    <row r="634" spans="2:2" x14ac:dyDescent="0.3">
      <c r="B634" s="26"/>
    </row>
    <row r="635" spans="2:2" x14ac:dyDescent="0.3">
      <c r="B635" s="26"/>
    </row>
    <row r="636" spans="2:2" x14ac:dyDescent="0.3">
      <c r="B636" s="26"/>
    </row>
    <row r="637" spans="2:2" x14ac:dyDescent="0.3">
      <c r="B637" s="26"/>
    </row>
    <row r="638" spans="2:2" x14ac:dyDescent="0.3">
      <c r="B638" s="26"/>
    </row>
    <row r="639" spans="2:2" x14ac:dyDescent="0.3">
      <c r="B639" s="26"/>
    </row>
    <row r="640" spans="2:2" x14ac:dyDescent="0.3">
      <c r="B640" s="26"/>
    </row>
    <row r="641" spans="2:2" x14ac:dyDescent="0.3">
      <c r="B641" s="26"/>
    </row>
    <row r="642" spans="2:2" x14ac:dyDescent="0.3">
      <c r="B642" s="26"/>
    </row>
    <row r="643" spans="2:2" x14ac:dyDescent="0.3">
      <c r="B643" s="26"/>
    </row>
    <row r="644" spans="2:2" x14ac:dyDescent="0.3">
      <c r="B644" s="26"/>
    </row>
    <row r="645" spans="2:2" x14ac:dyDescent="0.3">
      <c r="B645" s="26"/>
    </row>
    <row r="646" spans="2:2" x14ac:dyDescent="0.3">
      <c r="B646" s="26"/>
    </row>
    <row r="647" spans="2:2" x14ac:dyDescent="0.3">
      <c r="B647" s="26"/>
    </row>
    <row r="648" spans="2:2" x14ac:dyDescent="0.3">
      <c r="B648" s="26"/>
    </row>
    <row r="649" spans="2:2" x14ac:dyDescent="0.3">
      <c r="B649" s="26"/>
    </row>
    <row r="650" spans="2:2" x14ac:dyDescent="0.3">
      <c r="B650" s="26"/>
    </row>
    <row r="651" spans="2:2" x14ac:dyDescent="0.3">
      <c r="B651" s="26"/>
    </row>
    <row r="652" spans="2:2" x14ac:dyDescent="0.3">
      <c r="B652" s="26"/>
    </row>
    <row r="653" spans="2:2" x14ac:dyDescent="0.3">
      <c r="B653" s="26"/>
    </row>
    <row r="654" spans="2:2" x14ac:dyDescent="0.3">
      <c r="B654" s="26"/>
    </row>
    <row r="655" spans="2:2" x14ac:dyDescent="0.3">
      <c r="B655" s="26"/>
    </row>
    <row r="656" spans="2:2" x14ac:dyDescent="0.3">
      <c r="B656" s="26"/>
    </row>
    <row r="657" spans="2:2" x14ac:dyDescent="0.3">
      <c r="B657" s="26"/>
    </row>
    <row r="658" spans="2:2" x14ac:dyDescent="0.3">
      <c r="B658" s="26"/>
    </row>
    <row r="659" spans="2:2" x14ac:dyDescent="0.3">
      <c r="B659" s="26"/>
    </row>
    <row r="660" spans="2:2" x14ac:dyDescent="0.3">
      <c r="B660" s="26"/>
    </row>
    <row r="661" spans="2:2" x14ac:dyDescent="0.3">
      <c r="B661" s="26"/>
    </row>
    <row r="662" spans="2:2" x14ac:dyDescent="0.3">
      <c r="B662" s="26"/>
    </row>
    <row r="663" spans="2:2" x14ac:dyDescent="0.3">
      <c r="B663" s="26"/>
    </row>
    <row r="664" spans="2:2" x14ac:dyDescent="0.3">
      <c r="B664" s="26"/>
    </row>
    <row r="665" spans="2:2" x14ac:dyDescent="0.3">
      <c r="B665" s="26"/>
    </row>
    <row r="666" spans="2:2" x14ac:dyDescent="0.3">
      <c r="B666" s="26"/>
    </row>
    <row r="667" spans="2:2" x14ac:dyDescent="0.3">
      <c r="B667" s="26"/>
    </row>
    <row r="668" spans="2:2" x14ac:dyDescent="0.3">
      <c r="B668" s="26"/>
    </row>
    <row r="669" spans="2:2" x14ac:dyDescent="0.3">
      <c r="B669" s="26"/>
    </row>
    <row r="670" spans="2:2" x14ac:dyDescent="0.3">
      <c r="B670" s="26"/>
    </row>
    <row r="671" spans="2:2" x14ac:dyDescent="0.3">
      <c r="B671" s="26"/>
    </row>
    <row r="672" spans="2:2" x14ac:dyDescent="0.3">
      <c r="B672" s="26"/>
    </row>
    <row r="673" spans="2:2" x14ac:dyDescent="0.3">
      <c r="B673" s="26"/>
    </row>
    <row r="674" spans="2:2" x14ac:dyDescent="0.3">
      <c r="B674" s="26"/>
    </row>
    <row r="675" spans="2:2" x14ac:dyDescent="0.3">
      <c r="B675" s="26"/>
    </row>
    <row r="676" spans="2:2" x14ac:dyDescent="0.3">
      <c r="B676" s="26"/>
    </row>
    <row r="677" spans="2:2" x14ac:dyDescent="0.3">
      <c r="B677" s="26"/>
    </row>
    <row r="678" spans="2:2" x14ac:dyDescent="0.3">
      <c r="B678" s="26"/>
    </row>
    <row r="679" spans="2:2" x14ac:dyDescent="0.3">
      <c r="B679" s="26"/>
    </row>
    <row r="680" spans="2:2" x14ac:dyDescent="0.3">
      <c r="B680" s="26"/>
    </row>
    <row r="681" spans="2:2" x14ac:dyDescent="0.3">
      <c r="B681" s="26"/>
    </row>
    <row r="682" spans="2:2" x14ac:dyDescent="0.3">
      <c r="B682" s="26"/>
    </row>
    <row r="683" spans="2:2" x14ac:dyDescent="0.3">
      <c r="B683" s="26"/>
    </row>
    <row r="684" spans="2:2" x14ac:dyDescent="0.3">
      <c r="B684" s="26"/>
    </row>
    <row r="685" spans="2:2" x14ac:dyDescent="0.3">
      <c r="B685" s="26"/>
    </row>
    <row r="686" spans="2:2" x14ac:dyDescent="0.3">
      <c r="B686" s="26"/>
    </row>
    <row r="687" spans="2:2" x14ac:dyDescent="0.3">
      <c r="B687" s="26"/>
    </row>
    <row r="688" spans="2:2" x14ac:dyDescent="0.3">
      <c r="B688" s="26"/>
    </row>
    <row r="689" spans="2:2" x14ac:dyDescent="0.3">
      <c r="B689" s="26"/>
    </row>
    <row r="690" spans="2:2" x14ac:dyDescent="0.3">
      <c r="B690" s="26"/>
    </row>
    <row r="691" spans="2:2" x14ac:dyDescent="0.3">
      <c r="B691" s="26"/>
    </row>
    <row r="692" spans="2:2" x14ac:dyDescent="0.3">
      <c r="B692" s="26"/>
    </row>
    <row r="693" spans="2:2" x14ac:dyDescent="0.3">
      <c r="B693" s="26"/>
    </row>
    <row r="694" spans="2:2" x14ac:dyDescent="0.3">
      <c r="B694" s="26"/>
    </row>
    <row r="695" spans="2:2" x14ac:dyDescent="0.3">
      <c r="B695" s="26"/>
    </row>
    <row r="696" spans="2:2" x14ac:dyDescent="0.3">
      <c r="B696" s="26"/>
    </row>
    <row r="697" spans="2:2" x14ac:dyDescent="0.3">
      <c r="B697" s="26"/>
    </row>
    <row r="698" spans="2:2" x14ac:dyDescent="0.3">
      <c r="B698" s="26"/>
    </row>
    <row r="699" spans="2:2" x14ac:dyDescent="0.3">
      <c r="B699" s="26"/>
    </row>
    <row r="700" spans="2:2" x14ac:dyDescent="0.3">
      <c r="B700" s="26"/>
    </row>
    <row r="701" spans="2:2" x14ac:dyDescent="0.3">
      <c r="B701" s="26"/>
    </row>
    <row r="702" spans="2:2" x14ac:dyDescent="0.3">
      <c r="B702" s="26"/>
    </row>
    <row r="703" spans="2:2" x14ac:dyDescent="0.3">
      <c r="B703" s="26"/>
    </row>
    <row r="704" spans="2:2" x14ac:dyDescent="0.3">
      <c r="B704" s="26"/>
    </row>
    <row r="705" spans="2:2" x14ac:dyDescent="0.3">
      <c r="B705" s="26"/>
    </row>
    <row r="706" spans="2:2" x14ac:dyDescent="0.3">
      <c r="B706" s="26"/>
    </row>
    <row r="707" spans="2:2" x14ac:dyDescent="0.3">
      <c r="B707" s="26"/>
    </row>
    <row r="708" spans="2:2" x14ac:dyDescent="0.3">
      <c r="B708" s="26"/>
    </row>
    <row r="709" spans="2:2" x14ac:dyDescent="0.3">
      <c r="B709" s="26"/>
    </row>
    <row r="710" spans="2:2" x14ac:dyDescent="0.3">
      <c r="B710" s="26"/>
    </row>
    <row r="711" spans="2:2" x14ac:dyDescent="0.3">
      <c r="B711" s="26"/>
    </row>
    <row r="712" spans="2:2" x14ac:dyDescent="0.3">
      <c r="B712" s="26"/>
    </row>
    <row r="713" spans="2:2" x14ac:dyDescent="0.3">
      <c r="B713" s="26"/>
    </row>
    <row r="714" spans="2:2" x14ac:dyDescent="0.3">
      <c r="B714" s="26"/>
    </row>
    <row r="715" spans="2:2" x14ac:dyDescent="0.3">
      <c r="B715" s="26"/>
    </row>
    <row r="716" spans="2:2" x14ac:dyDescent="0.3">
      <c r="B716" s="26"/>
    </row>
    <row r="717" spans="2:2" x14ac:dyDescent="0.3">
      <c r="B717" s="26"/>
    </row>
    <row r="718" spans="2:2" x14ac:dyDescent="0.3">
      <c r="B718" s="26"/>
    </row>
    <row r="719" spans="2:2" x14ac:dyDescent="0.3">
      <c r="B719" s="26"/>
    </row>
    <row r="720" spans="2:2" x14ac:dyDescent="0.3">
      <c r="B720" s="26"/>
    </row>
    <row r="721" spans="2:2" x14ac:dyDescent="0.3">
      <c r="B721" s="26"/>
    </row>
    <row r="722" spans="2:2" x14ac:dyDescent="0.3">
      <c r="B722" s="26"/>
    </row>
    <row r="723" spans="2:2" x14ac:dyDescent="0.3">
      <c r="B723" s="26"/>
    </row>
    <row r="724" spans="2:2" x14ac:dyDescent="0.3">
      <c r="B724" s="26"/>
    </row>
    <row r="725" spans="2:2" x14ac:dyDescent="0.3">
      <c r="B725" s="26"/>
    </row>
    <row r="726" spans="2:2" x14ac:dyDescent="0.3">
      <c r="B726" s="26"/>
    </row>
    <row r="727" spans="2:2" x14ac:dyDescent="0.3">
      <c r="B727" s="26"/>
    </row>
    <row r="728" spans="2:2" x14ac:dyDescent="0.3">
      <c r="B728" s="26"/>
    </row>
    <row r="729" spans="2:2" x14ac:dyDescent="0.3">
      <c r="B729" s="26"/>
    </row>
    <row r="730" spans="2:2" x14ac:dyDescent="0.3">
      <c r="B730" s="26"/>
    </row>
    <row r="731" spans="2:2" x14ac:dyDescent="0.3">
      <c r="B731" s="26"/>
    </row>
    <row r="732" spans="2:2" x14ac:dyDescent="0.3">
      <c r="B732" s="26"/>
    </row>
    <row r="733" spans="2:2" x14ac:dyDescent="0.3">
      <c r="B733" s="26"/>
    </row>
    <row r="734" spans="2:2" x14ac:dyDescent="0.3">
      <c r="B734" s="26"/>
    </row>
    <row r="735" spans="2:2" x14ac:dyDescent="0.3">
      <c r="B735" s="26"/>
    </row>
    <row r="736" spans="2:2" x14ac:dyDescent="0.3">
      <c r="B736" s="26"/>
    </row>
    <row r="737" spans="2:2" x14ac:dyDescent="0.3">
      <c r="B737" s="26"/>
    </row>
    <row r="738" spans="2:2" x14ac:dyDescent="0.3">
      <c r="B738" s="26"/>
    </row>
    <row r="739" spans="2:2" x14ac:dyDescent="0.3">
      <c r="B739" s="26"/>
    </row>
    <row r="740" spans="2:2" x14ac:dyDescent="0.3">
      <c r="B740" s="26"/>
    </row>
    <row r="741" spans="2:2" x14ac:dyDescent="0.3">
      <c r="B741" s="26"/>
    </row>
    <row r="742" spans="2:2" x14ac:dyDescent="0.3">
      <c r="B742" s="26"/>
    </row>
    <row r="743" spans="2:2" x14ac:dyDescent="0.3">
      <c r="B743" s="26"/>
    </row>
    <row r="744" spans="2:2" x14ac:dyDescent="0.3">
      <c r="B744" s="26"/>
    </row>
    <row r="745" spans="2:2" x14ac:dyDescent="0.3">
      <c r="B745" s="26"/>
    </row>
    <row r="746" spans="2:2" x14ac:dyDescent="0.3">
      <c r="B746" s="26"/>
    </row>
    <row r="747" spans="2:2" x14ac:dyDescent="0.3">
      <c r="B747" s="26"/>
    </row>
    <row r="748" spans="2:2" x14ac:dyDescent="0.3">
      <c r="B748" s="26"/>
    </row>
    <row r="749" spans="2:2" x14ac:dyDescent="0.3">
      <c r="B749" s="26"/>
    </row>
    <row r="750" spans="2:2" x14ac:dyDescent="0.3">
      <c r="B750" s="26"/>
    </row>
    <row r="751" spans="2:2" x14ac:dyDescent="0.3">
      <c r="B751" s="26"/>
    </row>
    <row r="752" spans="2:2" x14ac:dyDescent="0.3">
      <c r="B752" s="26"/>
    </row>
    <row r="753" spans="2:2" x14ac:dyDescent="0.3">
      <c r="B753" s="26"/>
    </row>
    <row r="754" spans="2:2" x14ac:dyDescent="0.3">
      <c r="B754" s="26"/>
    </row>
    <row r="755" spans="2:2" x14ac:dyDescent="0.3">
      <c r="B755" s="26"/>
    </row>
    <row r="756" spans="2:2" x14ac:dyDescent="0.3">
      <c r="B756" s="26"/>
    </row>
    <row r="757" spans="2:2" x14ac:dyDescent="0.3">
      <c r="B757" s="26"/>
    </row>
    <row r="758" spans="2:2" x14ac:dyDescent="0.3">
      <c r="B758" s="26"/>
    </row>
    <row r="759" spans="2:2" x14ac:dyDescent="0.3">
      <c r="B759" s="26"/>
    </row>
    <row r="760" spans="2:2" x14ac:dyDescent="0.3">
      <c r="B760" s="26"/>
    </row>
    <row r="761" spans="2:2" x14ac:dyDescent="0.3">
      <c r="B761" s="26"/>
    </row>
    <row r="762" spans="2:2" x14ac:dyDescent="0.3">
      <c r="B762" s="26"/>
    </row>
    <row r="763" spans="2:2" x14ac:dyDescent="0.3">
      <c r="B763" s="26"/>
    </row>
    <row r="764" spans="2:2" x14ac:dyDescent="0.3">
      <c r="B764" s="26"/>
    </row>
    <row r="765" spans="2:2" x14ac:dyDescent="0.3">
      <c r="B765" s="26"/>
    </row>
    <row r="766" spans="2:2" x14ac:dyDescent="0.3">
      <c r="B766" s="26"/>
    </row>
    <row r="767" spans="2:2" x14ac:dyDescent="0.3">
      <c r="B767" s="26"/>
    </row>
    <row r="768" spans="2:2" x14ac:dyDescent="0.3">
      <c r="B768" s="26"/>
    </row>
    <row r="769" spans="2:2" x14ac:dyDescent="0.3">
      <c r="B769" s="26"/>
    </row>
    <row r="770" spans="2:2" x14ac:dyDescent="0.3">
      <c r="B770" s="26"/>
    </row>
    <row r="771" spans="2:2" x14ac:dyDescent="0.3">
      <c r="B771" s="26"/>
    </row>
    <row r="772" spans="2:2" x14ac:dyDescent="0.3">
      <c r="B772" s="26"/>
    </row>
    <row r="773" spans="2:2" x14ac:dyDescent="0.3">
      <c r="B773" s="26"/>
    </row>
    <row r="774" spans="2:2" x14ac:dyDescent="0.3">
      <c r="B774" s="26"/>
    </row>
    <row r="775" spans="2:2" x14ac:dyDescent="0.3">
      <c r="B775" s="26"/>
    </row>
    <row r="776" spans="2:2" x14ac:dyDescent="0.3">
      <c r="B776" s="26"/>
    </row>
    <row r="777" spans="2:2" x14ac:dyDescent="0.3">
      <c r="B777" s="26"/>
    </row>
    <row r="778" spans="2:2" x14ac:dyDescent="0.3">
      <c r="B778" s="26"/>
    </row>
    <row r="779" spans="2:2" x14ac:dyDescent="0.3">
      <c r="B779" s="26"/>
    </row>
    <row r="780" spans="2:2" x14ac:dyDescent="0.3">
      <c r="B780" s="26"/>
    </row>
    <row r="781" spans="2:2" x14ac:dyDescent="0.3">
      <c r="B781" s="26"/>
    </row>
    <row r="782" spans="2:2" x14ac:dyDescent="0.3">
      <c r="B782" s="26"/>
    </row>
    <row r="783" spans="2:2" x14ac:dyDescent="0.3">
      <c r="B783" s="26"/>
    </row>
    <row r="784" spans="2:2" x14ac:dyDescent="0.3">
      <c r="B784" s="26"/>
    </row>
    <row r="785" spans="2:2" x14ac:dyDescent="0.3">
      <c r="B785" s="26"/>
    </row>
    <row r="786" spans="2:2" x14ac:dyDescent="0.3">
      <c r="B786" s="26"/>
    </row>
    <row r="787" spans="2:2" x14ac:dyDescent="0.3">
      <c r="B787" s="26"/>
    </row>
    <row r="788" spans="2:2" x14ac:dyDescent="0.3">
      <c r="B788" s="26"/>
    </row>
    <row r="789" spans="2:2" x14ac:dyDescent="0.3">
      <c r="B789" s="26"/>
    </row>
    <row r="790" spans="2:2" x14ac:dyDescent="0.3">
      <c r="B790" s="26"/>
    </row>
    <row r="791" spans="2:2" x14ac:dyDescent="0.3">
      <c r="B791" s="26"/>
    </row>
    <row r="792" spans="2:2" x14ac:dyDescent="0.3">
      <c r="B792" s="26"/>
    </row>
    <row r="793" spans="2:2" x14ac:dyDescent="0.3">
      <c r="B793" s="26"/>
    </row>
    <row r="794" spans="2:2" x14ac:dyDescent="0.3">
      <c r="B794" s="26"/>
    </row>
    <row r="795" spans="2:2" x14ac:dyDescent="0.3">
      <c r="B795" s="26"/>
    </row>
    <row r="796" spans="2:2" x14ac:dyDescent="0.3">
      <c r="B796" s="26"/>
    </row>
    <row r="797" spans="2:2" x14ac:dyDescent="0.3">
      <c r="B797" s="26"/>
    </row>
    <row r="798" spans="2:2" x14ac:dyDescent="0.3">
      <c r="B798" s="26"/>
    </row>
    <row r="799" spans="2:2" x14ac:dyDescent="0.3">
      <c r="B799" s="26"/>
    </row>
    <row r="800" spans="2:2" x14ac:dyDescent="0.3">
      <c r="B800" s="26"/>
    </row>
    <row r="801" spans="2:2" x14ac:dyDescent="0.3">
      <c r="B801" s="26"/>
    </row>
    <row r="802" spans="2:2" x14ac:dyDescent="0.3">
      <c r="B802" s="26"/>
    </row>
    <row r="803" spans="2:2" x14ac:dyDescent="0.3">
      <c r="B803" s="26"/>
    </row>
    <row r="804" spans="2:2" x14ac:dyDescent="0.3">
      <c r="B804" s="26"/>
    </row>
    <row r="805" spans="2:2" x14ac:dyDescent="0.3">
      <c r="B805" s="26"/>
    </row>
    <row r="806" spans="2:2" x14ac:dyDescent="0.3">
      <c r="B806" s="26"/>
    </row>
    <row r="807" spans="2:2" x14ac:dyDescent="0.3">
      <c r="B807" s="26"/>
    </row>
    <row r="808" spans="2:2" x14ac:dyDescent="0.3">
      <c r="B808" s="26"/>
    </row>
    <row r="809" spans="2:2" x14ac:dyDescent="0.3">
      <c r="B809" s="26"/>
    </row>
    <row r="810" spans="2:2" x14ac:dyDescent="0.3">
      <c r="B810" s="26"/>
    </row>
    <row r="811" spans="2:2" x14ac:dyDescent="0.3">
      <c r="B811" s="26"/>
    </row>
    <row r="812" spans="2:2" x14ac:dyDescent="0.3">
      <c r="B812" s="26"/>
    </row>
    <row r="813" spans="2:2" x14ac:dyDescent="0.3">
      <c r="B813" s="26"/>
    </row>
    <row r="814" spans="2:2" x14ac:dyDescent="0.3">
      <c r="B814" s="26"/>
    </row>
    <row r="815" spans="2:2" x14ac:dyDescent="0.3">
      <c r="B815" s="26"/>
    </row>
    <row r="816" spans="2:2" x14ac:dyDescent="0.3">
      <c r="B816" s="26"/>
    </row>
    <row r="817" spans="2:2" x14ac:dyDescent="0.3">
      <c r="B817" s="26"/>
    </row>
    <row r="818" spans="2:2" x14ac:dyDescent="0.3">
      <c r="B818" s="26"/>
    </row>
    <row r="819" spans="2:2" x14ac:dyDescent="0.3">
      <c r="B819" s="26"/>
    </row>
    <row r="820" spans="2:2" x14ac:dyDescent="0.3">
      <c r="B820" s="26"/>
    </row>
    <row r="821" spans="2:2" x14ac:dyDescent="0.3">
      <c r="B821" s="26"/>
    </row>
    <row r="822" spans="2:2" x14ac:dyDescent="0.3">
      <c r="B822" s="26"/>
    </row>
    <row r="823" spans="2:2" x14ac:dyDescent="0.3">
      <c r="B823" s="26"/>
    </row>
    <row r="824" spans="2:2" x14ac:dyDescent="0.3">
      <c r="B824" s="26"/>
    </row>
    <row r="825" spans="2:2" x14ac:dyDescent="0.3">
      <c r="B825" s="26"/>
    </row>
    <row r="826" spans="2:2" x14ac:dyDescent="0.3">
      <c r="B826" s="26"/>
    </row>
    <row r="827" spans="2:2" x14ac:dyDescent="0.3">
      <c r="B827" s="26"/>
    </row>
    <row r="828" spans="2:2" x14ac:dyDescent="0.3">
      <c r="B828" s="26"/>
    </row>
    <row r="829" spans="2:2" x14ac:dyDescent="0.3">
      <c r="B829" s="26"/>
    </row>
    <row r="830" spans="2:2" x14ac:dyDescent="0.3">
      <c r="B830" s="26"/>
    </row>
    <row r="831" spans="2:2" x14ac:dyDescent="0.3">
      <c r="B831" s="26"/>
    </row>
    <row r="832" spans="2:2" x14ac:dyDescent="0.3">
      <c r="B832" s="26"/>
    </row>
    <row r="833" spans="2:2" x14ac:dyDescent="0.3">
      <c r="B833" s="26"/>
    </row>
    <row r="834" spans="2:2" x14ac:dyDescent="0.3">
      <c r="B834" s="26"/>
    </row>
    <row r="835" spans="2:2" x14ac:dyDescent="0.3">
      <c r="B835" s="26"/>
    </row>
    <row r="836" spans="2:2" x14ac:dyDescent="0.3">
      <c r="B836" s="26"/>
    </row>
    <row r="837" spans="2:2" x14ac:dyDescent="0.3">
      <c r="B837" s="26"/>
    </row>
    <row r="838" spans="2:2" x14ac:dyDescent="0.3">
      <c r="B838" s="26"/>
    </row>
    <row r="839" spans="2:2" x14ac:dyDescent="0.3">
      <c r="B839" s="26"/>
    </row>
    <row r="840" spans="2:2" x14ac:dyDescent="0.3">
      <c r="B840" s="26"/>
    </row>
    <row r="841" spans="2:2" x14ac:dyDescent="0.3">
      <c r="B841" s="26"/>
    </row>
    <row r="842" spans="2:2" x14ac:dyDescent="0.3">
      <c r="B842" s="26"/>
    </row>
    <row r="843" spans="2:2" x14ac:dyDescent="0.3">
      <c r="B843" s="26"/>
    </row>
    <row r="844" spans="2:2" x14ac:dyDescent="0.3">
      <c r="B844" s="26"/>
    </row>
    <row r="845" spans="2:2" x14ac:dyDescent="0.3">
      <c r="B845" s="26"/>
    </row>
    <row r="846" spans="2:2" x14ac:dyDescent="0.3">
      <c r="B846" s="26"/>
    </row>
    <row r="847" spans="2:2" x14ac:dyDescent="0.3">
      <c r="B847" s="26"/>
    </row>
    <row r="848" spans="2:2" x14ac:dyDescent="0.3">
      <c r="B848" s="26"/>
    </row>
    <row r="849" spans="2:2" x14ac:dyDescent="0.3">
      <c r="B849" s="26"/>
    </row>
    <row r="850" spans="2:2" x14ac:dyDescent="0.3">
      <c r="B850" s="26"/>
    </row>
    <row r="851" spans="2:2" x14ac:dyDescent="0.3">
      <c r="B851" s="26"/>
    </row>
    <row r="852" spans="2:2" x14ac:dyDescent="0.3">
      <c r="B852" s="26"/>
    </row>
    <row r="853" spans="2:2" x14ac:dyDescent="0.3">
      <c r="B853" s="26"/>
    </row>
    <row r="854" spans="2:2" x14ac:dyDescent="0.3">
      <c r="B854" s="26"/>
    </row>
    <row r="855" spans="2:2" x14ac:dyDescent="0.3">
      <c r="B855" s="26"/>
    </row>
    <row r="856" spans="2:2" x14ac:dyDescent="0.3">
      <c r="B856" s="26"/>
    </row>
    <row r="857" spans="2:2" x14ac:dyDescent="0.3">
      <c r="B857" s="26"/>
    </row>
    <row r="858" spans="2:2" x14ac:dyDescent="0.3">
      <c r="B858" s="26"/>
    </row>
    <row r="859" spans="2:2" x14ac:dyDescent="0.3">
      <c r="B859" s="26"/>
    </row>
    <row r="860" spans="2:2" x14ac:dyDescent="0.3">
      <c r="B860" s="26"/>
    </row>
    <row r="861" spans="2:2" x14ac:dyDescent="0.3">
      <c r="B861" s="26"/>
    </row>
    <row r="862" spans="2:2" x14ac:dyDescent="0.3">
      <c r="B862" s="26"/>
    </row>
    <row r="863" spans="2:2" x14ac:dyDescent="0.3">
      <c r="B863" s="26"/>
    </row>
    <row r="864" spans="2:2" x14ac:dyDescent="0.3">
      <c r="B864" s="26"/>
    </row>
    <row r="865" spans="2:2" x14ac:dyDescent="0.3">
      <c r="B865" s="26"/>
    </row>
    <row r="866" spans="2:2" x14ac:dyDescent="0.3">
      <c r="B866" s="26"/>
    </row>
    <row r="867" spans="2:2" x14ac:dyDescent="0.3">
      <c r="B867" s="26"/>
    </row>
    <row r="868" spans="2:2" x14ac:dyDescent="0.3">
      <c r="B868" s="26"/>
    </row>
    <row r="869" spans="2:2" x14ac:dyDescent="0.3">
      <c r="B869" s="26"/>
    </row>
    <row r="870" spans="2:2" x14ac:dyDescent="0.3">
      <c r="B870" s="26"/>
    </row>
    <row r="871" spans="2:2" x14ac:dyDescent="0.3">
      <c r="B871" s="26"/>
    </row>
    <row r="872" spans="2:2" x14ac:dyDescent="0.3">
      <c r="B872" s="26"/>
    </row>
    <row r="873" spans="2:2" x14ac:dyDescent="0.3">
      <c r="B873" s="26"/>
    </row>
    <row r="874" spans="2:2" x14ac:dyDescent="0.3">
      <c r="B874" s="26"/>
    </row>
    <row r="875" spans="2:2" x14ac:dyDescent="0.3">
      <c r="B875" s="26"/>
    </row>
    <row r="876" spans="2:2" x14ac:dyDescent="0.3">
      <c r="B876" s="26"/>
    </row>
    <row r="877" spans="2:2" x14ac:dyDescent="0.3">
      <c r="B877" s="26"/>
    </row>
    <row r="878" spans="2:2" x14ac:dyDescent="0.3">
      <c r="B878" s="26"/>
    </row>
    <row r="879" spans="2:2" x14ac:dyDescent="0.3">
      <c r="B879" s="26"/>
    </row>
    <row r="880" spans="2:2" x14ac:dyDescent="0.3">
      <c r="B880" s="26"/>
    </row>
    <row r="881" spans="2:2" x14ac:dyDescent="0.3">
      <c r="B881" s="26"/>
    </row>
    <row r="882" spans="2:2" x14ac:dyDescent="0.3">
      <c r="B882" s="26"/>
    </row>
    <row r="883" spans="2:2" x14ac:dyDescent="0.3">
      <c r="B883" s="26"/>
    </row>
    <row r="884" spans="2:2" x14ac:dyDescent="0.3">
      <c r="B884" s="26"/>
    </row>
    <row r="885" spans="2:2" x14ac:dyDescent="0.3">
      <c r="B885" s="26"/>
    </row>
    <row r="886" spans="2:2" x14ac:dyDescent="0.3">
      <c r="B886" s="26"/>
    </row>
    <row r="887" spans="2:2" x14ac:dyDescent="0.3">
      <c r="B887" s="26"/>
    </row>
    <row r="888" spans="2:2" x14ac:dyDescent="0.3">
      <c r="B888" s="26"/>
    </row>
    <row r="889" spans="2:2" x14ac:dyDescent="0.3">
      <c r="B889" s="26"/>
    </row>
    <row r="890" spans="2:2" x14ac:dyDescent="0.3">
      <c r="B890" s="26"/>
    </row>
    <row r="891" spans="2:2" x14ac:dyDescent="0.3">
      <c r="B891" s="26"/>
    </row>
    <row r="892" spans="2:2" x14ac:dyDescent="0.3">
      <c r="B892" s="26"/>
    </row>
    <row r="893" spans="2:2" x14ac:dyDescent="0.3">
      <c r="B893" s="26"/>
    </row>
    <row r="894" spans="2:2" x14ac:dyDescent="0.3">
      <c r="B894" s="26"/>
    </row>
    <row r="895" spans="2:2" x14ac:dyDescent="0.3">
      <c r="B895" s="26"/>
    </row>
    <row r="896" spans="2:2" x14ac:dyDescent="0.3">
      <c r="B896" s="26"/>
    </row>
    <row r="897" spans="2:2" x14ac:dyDescent="0.3">
      <c r="B897" s="26"/>
    </row>
    <row r="898" spans="2:2" x14ac:dyDescent="0.3">
      <c r="B898" s="26"/>
    </row>
    <row r="899" spans="2:2" x14ac:dyDescent="0.3">
      <c r="B899" s="26"/>
    </row>
    <row r="900" spans="2:2" x14ac:dyDescent="0.3">
      <c r="B900" s="26"/>
    </row>
    <row r="901" spans="2:2" x14ac:dyDescent="0.3">
      <c r="B901" s="26"/>
    </row>
    <row r="902" spans="2:2" x14ac:dyDescent="0.3">
      <c r="B902" s="26"/>
    </row>
    <row r="903" spans="2:2" x14ac:dyDescent="0.3">
      <c r="B903" s="26"/>
    </row>
    <row r="904" spans="2:2" x14ac:dyDescent="0.3">
      <c r="B904" s="26"/>
    </row>
    <row r="905" spans="2:2" x14ac:dyDescent="0.3">
      <c r="B905" s="26"/>
    </row>
    <row r="906" spans="2:2" x14ac:dyDescent="0.3">
      <c r="B906" s="26"/>
    </row>
    <row r="907" spans="2:2" x14ac:dyDescent="0.3">
      <c r="B907" s="26"/>
    </row>
    <row r="908" spans="2:2" x14ac:dyDescent="0.3">
      <c r="B908" s="26"/>
    </row>
    <row r="909" spans="2:2" x14ac:dyDescent="0.3">
      <c r="B909" s="26"/>
    </row>
    <row r="910" spans="2:2" x14ac:dyDescent="0.3">
      <c r="B910" s="26"/>
    </row>
    <row r="911" spans="2:2" x14ac:dyDescent="0.3">
      <c r="B911" s="26"/>
    </row>
    <row r="912" spans="2:2" x14ac:dyDescent="0.3">
      <c r="B912" s="26"/>
    </row>
    <row r="913" spans="2:2" x14ac:dyDescent="0.3">
      <c r="B913" s="26"/>
    </row>
    <row r="914" spans="2:2" x14ac:dyDescent="0.3">
      <c r="B914" s="26"/>
    </row>
    <row r="915" spans="2:2" x14ac:dyDescent="0.3">
      <c r="B915" s="26"/>
    </row>
    <row r="916" spans="2:2" x14ac:dyDescent="0.3">
      <c r="B916" s="26"/>
    </row>
    <row r="917" spans="2:2" x14ac:dyDescent="0.3">
      <c r="B917" s="26"/>
    </row>
    <row r="918" spans="2:2" x14ac:dyDescent="0.3">
      <c r="B918" s="26"/>
    </row>
    <row r="919" spans="2:2" x14ac:dyDescent="0.3">
      <c r="B919" s="26"/>
    </row>
    <row r="920" spans="2:2" x14ac:dyDescent="0.3">
      <c r="B920" s="26"/>
    </row>
    <row r="921" spans="2:2" x14ac:dyDescent="0.3">
      <c r="B921" s="26"/>
    </row>
    <row r="922" spans="2:2" x14ac:dyDescent="0.3">
      <c r="B922" s="26"/>
    </row>
    <row r="923" spans="2:2" x14ac:dyDescent="0.3">
      <c r="B923" s="26"/>
    </row>
    <row r="924" spans="2:2" x14ac:dyDescent="0.3">
      <c r="B924" s="26"/>
    </row>
    <row r="925" spans="2:2" x14ac:dyDescent="0.3">
      <c r="B925" s="26"/>
    </row>
    <row r="926" spans="2:2" x14ac:dyDescent="0.3">
      <c r="B926" s="26"/>
    </row>
    <row r="927" spans="2:2" x14ac:dyDescent="0.3">
      <c r="B927" s="26"/>
    </row>
    <row r="928" spans="2:2" x14ac:dyDescent="0.3">
      <c r="B928" s="26"/>
    </row>
    <row r="929" spans="2:2" x14ac:dyDescent="0.3">
      <c r="B929" s="26"/>
    </row>
    <row r="930" spans="2:2" x14ac:dyDescent="0.3">
      <c r="B930" s="26"/>
    </row>
    <row r="931" spans="2:2" x14ac:dyDescent="0.3">
      <c r="B931" s="26"/>
    </row>
    <row r="932" spans="2:2" x14ac:dyDescent="0.3">
      <c r="B932" s="26"/>
    </row>
    <row r="933" spans="2:2" x14ac:dyDescent="0.3">
      <c r="B933" s="26"/>
    </row>
    <row r="934" spans="2:2" x14ac:dyDescent="0.3">
      <c r="B934" s="26"/>
    </row>
    <row r="935" spans="2:2" x14ac:dyDescent="0.3">
      <c r="B935" s="26"/>
    </row>
    <row r="936" spans="2:2" x14ac:dyDescent="0.3">
      <c r="B936" s="26"/>
    </row>
    <row r="937" spans="2:2" x14ac:dyDescent="0.3">
      <c r="B937" s="26"/>
    </row>
    <row r="938" spans="2:2" x14ac:dyDescent="0.3">
      <c r="B938" s="26"/>
    </row>
    <row r="939" spans="2:2" x14ac:dyDescent="0.3">
      <c r="B939" s="26"/>
    </row>
    <row r="940" spans="2:2" x14ac:dyDescent="0.3">
      <c r="B940" s="26"/>
    </row>
    <row r="941" spans="2:2" x14ac:dyDescent="0.3">
      <c r="B941" s="26"/>
    </row>
    <row r="942" spans="2:2" x14ac:dyDescent="0.3">
      <c r="B942" s="26"/>
    </row>
    <row r="943" spans="2:2" x14ac:dyDescent="0.3">
      <c r="B943" s="26"/>
    </row>
    <row r="944" spans="2:2" x14ac:dyDescent="0.3">
      <c r="B944" s="26"/>
    </row>
    <row r="945" spans="2:2" x14ac:dyDescent="0.3">
      <c r="B945" s="26"/>
    </row>
    <row r="946" spans="2:2" x14ac:dyDescent="0.3">
      <c r="B946" s="26"/>
    </row>
    <row r="947" spans="2:2" x14ac:dyDescent="0.3">
      <c r="B947" s="26"/>
    </row>
    <row r="948" spans="2:2" x14ac:dyDescent="0.3">
      <c r="B948" s="26"/>
    </row>
    <row r="949" spans="2:2" x14ac:dyDescent="0.3">
      <c r="B949" s="26"/>
    </row>
    <row r="950" spans="2:2" x14ac:dyDescent="0.3">
      <c r="B950" s="26"/>
    </row>
    <row r="951" spans="2:2" x14ac:dyDescent="0.3">
      <c r="B951" s="26"/>
    </row>
    <row r="952" spans="2:2" x14ac:dyDescent="0.3">
      <c r="B952" s="26"/>
    </row>
    <row r="953" spans="2:2" x14ac:dyDescent="0.3">
      <c r="B953" s="26"/>
    </row>
    <row r="954" spans="2:2" x14ac:dyDescent="0.3">
      <c r="B954" s="26"/>
    </row>
    <row r="955" spans="2:2" x14ac:dyDescent="0.3">
      <c r="B955" s="26"/>
    </row>
    <row r="956" spans="2:2" x14ac:dyDescent="0.3">
      <c r="B956" s="26"/>
    </row>
    <row r="957" spans="2:2" x14ac:dyDescent="0.3">
      <c r="B957" s="26"/>
    </row>
    <row r="958" spans="2:2" x14ac:dyDescent="0.3">
      <c r="B958" s="26"/>
    </row>
    <row r="959" spans="2:2" x14ac:dyDescent="0.3">
      <c r="B959" s="26"/>
    </row>
    <row r="960" spans="2:2" x14ac:dyDescent="0.3">
      <c r="B960" s="26"/>
    </row>
    <row r="961" spans="2:2" x14ac:dyDescent="0.3">
      <c r="B961" s="26"/>
    </row>
    <row r="962" spans="2:2" x14ac:dyDescent="0.3">
      <c r="B962" s="26"/>
    </row>
    <row r="963" spans="2:2" x14ac:dyDescent="0.3">
      <c r="B963" s="26"/>
    </row>
    <row r="964" spans="2:2" x14ac:dyDescent="0.3">
      <c r="B964" s="26"/>
    </row>
    <row r="965" spans="2:2" x14ac:dyDescent="0.3">
      <c r="B965" s="26"/>
    </row>
    <row r="966" spans="2:2" x14ac:dyDescent="0.3">
      <c r="B966" s="26"/>
    </row>
    <row r="967" spans="2:2" x14ac:dyDescent="0.3">
      <c r="B967" s="26"/>
    </row>
    <row r="968" spans="2:2" x14ac:dyDescent="0.3">
      <c r="B968" s="26"/>
    </row>
    <row r="969" spans="2:2" x14ac:dyDescent="0.3">
      <c r="B969" s="26"/>
    </row>
    <row r="970" spans="2:2" x14ac:dyDescent="0.3">
      <c r="B970" s="26"/>
    </row>
    <row r="971" spans="2:2" x14ac:dyDescent="0.3">
      <c r="B971" s="26"/>
    </row>
    <row r="972" spans="2:2" x14ac:dyDescent="0.3">
      <c r="B972" s="26"/>
    </row>
    <row r="973" spans="2:2" x14ac:dyDescent="0.3">
      <c r="B973" s="26"/>
    </row>
    <row r="974" spans="2:2" x14ac:dyDescent="0.3">
      <c r="B974" s="26"/>
    </row>
    <row r="975" spans="2:2" x14ac:dyDescent="0.3">
      <c r="B975" s="26"/>
    </row>
    <row r="976" spans="2:2" x14ac:dyDescent="0.3">
      <c r="B976" s="26"/>
    </row>
    <row r="977" spans="2:2" x14ac:dyDescent="0.3">
      <c r="B977" s="26"/>
    </row>
    <row r="978" spans="2:2" x14ac:dyDescent="0.3">
      <c r="B978" s="26"/>
    </row>
    <row r="979" spans="2:2" x14ac:dyDescent="0.3">
      <c r="B979" s="26"/>
    </row>
    <row r="980" spans="2:2" x14ac:dyDescent="0.3">
      <c r="B980" s="26"/>
    </row>
    <row r="981" spans="2:2" x14ac:dyDescent="0.3">
      <c r="B981" s="26"/>
    </row>
    <row r="982" spans="2:2" x14ac:dyDescent="0.3">
      <c r="B982" s="26"/>
    </row>
    <row r="983" spans="2:2" x14ac:dyDescent="0.3">
      <c r="B983" s="26"/>
    </row>
    <row r="984" spans="2:2" x14ac:dyDescent="0.3">
      <c r="B984" s="26"/>
    </row>
    <row r="985" spans="2:2" x14ac:dyDescent="0.3">
      <c r="B985" s="26"/>
    </row>
    <row r="986" spans="2:2" x14ac:dyDescent="0.3">
      <c r="B986" s="26"/>
    </row>
    <row r="987" spans="2:2" x14ac:dyDescent="0.3">
      <c r="B987" s="26"/>
    </row>
    <row r="988" spans="2:2" x14ac:dyDescent="0.3">
      <c r="B988" s="26"/>
    </row>
    <row r="989" spans="2:2" x14ac:dyDescent="0.3">
      <c r="B989" s="26"/>
    </row>
    <row r="990" spans="2:2" x14ac:dyDescent="0.3">
      <c r="B990" s="26"/>
    </row>
    <row r="991" spans="2:2" x14ac:dyDescent="0.3">
      <c r="B991" s="26"/>
    </row>
    <row r="992" spans="2:2" x14ac:dyDescent="0.3">
      <c r="B992" s="26"/>
    </row>
    <row r="993" spans="2:2" x14ac:dyDescent="0.3">
      <c r="B993" s="26"/>
    </row>
    <row r="994" spans="2:2" x14ac:dyDescent="0.3">
      <c r="B994" s="26"/>
    </row>
    <row r="995" spans="2:2" x14ac:dyDescent="0.3">
      <c r="B995" s="26"/>
    </row>
    <row r="996" spans="2:2" x14ac:dyDescent="0.3">
      <c r="B996" s="26"/>
    </row>
    <row r="997" spans="2:2" x14ac:dyDescent="0.3">
      <c r="B997" s="26"/>
    </row>
    <row r="998" spans="2:2" x14ac:dyDescent="0.3">
      <c r="B998" s="26"/>
    </row>
    <row r="999" spans="2:2" x14ac:dyDescent="0.3">
      <c r="B999" s="26"/>
    </row>
    <row r="1000" spans="2:2" x14ac:dyDescent="0.3">
      <c r="B1000" s="26"/>
    </row>
    <row r="1001" spans="2:2" x14ac:dyDescent="0.3">
      <c r="B1001" s="26"/>
    </row>
    <row r="1002" spans="2:2" x14ac:dyDescent="0.3">
      <c r="B1002" s="26"/>
    </row>
    <row r="1003" spans="2:2" x14ac:dyDescent="0.3">
      <c r="B1003" s="26"/>
    </row>
    <row r="1004" spans="2:2" x14ac:dyDescent="0.3">
      <c r="B1004" s="26"/>
    </row>
    <row r="1005" spans="2:2" x14ac:dyDescent="0.3">
      <c r="B1005" s="26"/>
    </row>
    <row r="1006" spans="2:2" x14ac:dyDescent="0.3">
      <c r="B1006" s="26"/>
    </row>
    <row r="1007" spans="2:2" x14ac:dyDescent="0.3">
      <c r="B1007" s="26"/>
    </row>
    <row r="1008" spans="2:2" x14ac:dyDescent="0.3">
      <c r="B1008" s="26"/>
    </row>
    <row r="1009" spans="2:2" x14ac:dyDescent="0.3">
      <c r="B1009" s="26"/>
    </row>
    <row r="1010" spans="2:2" x14ac:dyDescent="0.3">
      <c r="B1010" s="26"/>
    </row>
    <row r="1011" spans="2:2" x14ac:dyDescent="0.3">
      <c r="B1011" s="26"/>
    </row>
    <row r="1012" spans="2:2" x14ac:dyDescent="0.3">
      <c r="B1012" s="26"/>
    </row>
    <row r="1013" spans="2:2" x14ac:dyDescent="0.3">
      <c r="B1013" s="26"/>
    </row>
    <row r="1014" spans="2:2" x14ac:dyDescent="0.3">
      <c r="B1014" s="26"/>
    </row>
    <row r="1015" spans="2:2" x14ac:dyDescent="0.3">
      <c r="B1015" s="26"/>
    </row>
    <row r="1016" spans="2:2" x14ac:dyDescent="0.3">
      <c r="B1016" s="26"/>
    </row>
    <row r="1017" spans="2:2" x14ac:dyDescent="0.3">
      <c r="B1017" s="26"/>
    </row>
    <row r="1018" spans="2:2" x14ac:dyDescent="0.3">
      <c r="B1018" s="26"/>
    </row>
    <row r="1019" spans="2:2" x14ac:dyDescent="0.3">
      <c r="B1019" s="26"/>
    </row>
    <row r="1020" spans="2:2" x14ac:dyDescent="0.3">
      <c r="B1020" s="26"/>
    </row>
    <row r="1021" spans="2:2" x14ac:dyDescent="0.3">
      <c r="B1021" s="26"/>
    </row>
    <row r="1022" spans="2:2" x14ac:dyDescent="0.3">
      <c r="B1022" s="26"/>
    </row>
    <row r="1023" spans="2:2" x14ac:dyDescent="0.3">
      <c r="B1023" s="26"/>
    </row>
    <row r="1024" spans="2:2" x14ac:dyDescent="0.3">
      <c r="B1024" s="26"/>
    </row>
    <row r="1025" spans="2:2" x14ac:dyDescent="0.3">
      <c r="B1025" s="26"/>
    </row>
    <row r="1026" spans="2:2" x14ac:dyDescent="0.3">
      <c r="B1026" s="26"/>
    </row>
    <row r="1027" spans="2:2" x14ac:dyDescent="0.3">
      <c r="B1027" s="26"/>
    </row>
    <row r="1028" spans="2:2" x14ac:dyDescent="0.3">
      <c r="B1028" s="26"/>
    </row>
    <row r="1029" spans="2:2" x14ac:dyDescent="0.3">
      <c r="B1029" s="26"/>
    </row>
    <row r="1030" spans="2:2" x14ac:dyDescent="0.3">
      <c r="B1030" s="26"/>
    </row>
    <row r="1031" spans="2:2" x14ac:dyDescent="0.3">
      <c r="B1031" s="26"/>
    </row>
    <row r="1032" spans="2:2" x14ac:dyDescent="0.3">
      <c r="B1032" s="26"/>
    </row>
    <row r="1033" spans="2:2" x14ac:dyDescent="0.3">
      <c r="B1033" s="26"/>
    </row>
    <row r="1034" spans="2:2" x14ac:dyDescent="0.3">
      <c r="B1034" s="26"/>
    </row>
    <row r="1035" spans="2:2" x14ac:dyDescent="0.3">
      <c r="B1035" s="26"/>
    </row>
    <row r="1036" spans="2:2" x14ac:dyDescent="0.3">
      <c r="B1036" s="26"/>
    </row>
    <row r="1037" spans="2:2" x14ac:dyDescent="0.3">
      <c r="B1037" s="26"/>
    </row>
    <row r="1038" spans="2:2" x14ac:dyDescent="0.3">
      <c r="B1038" s="26"/>
    </row>
    <row r="1039" spans="2:2" x14ac:dyDescent="0.3">
      <c r="B1039" s="26"/>
    </row>
    <row r="1040" spans="2:2" x14ac:dyDescent="0.3">
      <c r="B1040" s="26"/>
    </row>
    <row r="1041" spans="2:2" x14ac:dyDescent="0.3">
      <c r="B1041" s="26"/>
    </row>
    <row r="1042" spans="2:2" x14ac:dyDescent="0.3">
      <c r="B1042" s="26"/>
    </row>
    <row r="1043" spans="2:2" x14ac:dyDescent="0.3">
      <c r="B1043" s="26"/>
    </row>
    <row r="1044" spans="2:2" x14ac:dyDescent="0.3">
      <c r="B1044" s="26"/>
    </row>
    <row r="1045" spans="2:2" x14ac:dyDescent="0.3">
      <c r="B1045" s="26"/>
    </row>
    <row r="1046" spans="2:2" x14ac:dyDescent="0.3">
      <c r="B1046" s="26"/>
    </row>
    <row r="1047" spans="2:2" x14ac:dyDescent="0.3">
      <c r="B1047" s="26"/>
    </row>
    <row r="1048" spans="2:2" x14ac:dyDescent="0.3">
      <c r="B1048" s="26"/>
    </row>
    <row r="1049" spans="2:2" x14ac:dyDescent="0.3">
      <c r="B1049" s="26"/>
    </row>
    <row r="1050" spans="2:2" x14ac:dyDescent="0.3">
      <c r="B1050" s="26"/>
    </row>
    <row r="1051" spans="2:2" x14ac:dyDescent="0.3">
      <c r="B1051" s="26"/>
    </row>
    <row r="1052" spans="2:2" x14ac:dyDescent="0.3">
      <c r="B1052" s="26"/>
    </row>
    <row r="1053" spans="2:2" x14ac:dyDescent="0.3">
      <c r="B1053" s="26"/>
    </row>
    <row r="1054" spans="2:2" x14ac:dyDescent="0.3">
      <c r="B1054" s="26"/>
    </row>
    <row r="1055" spans="2:2" x14ac:dyDescent="0.3">
      <c r="B1055" s="26"/>
    </row>
    <row r="1056" spans="2:2" x14ac:dyDescent="0.3">
      <c r="B1056" s="26"/>
    </row>
    <row r="1057" spans="2:2" x14ac:dyDescent="0.3">
      <c r="B1057" s="26"/>
    </row>
    <row r="1058" spans="2:2" x14ac:dyDescent="0.3">
      <c r="B1058" s="26"/>
    </row>
    <row r="1059" spans="2:2" x14ac:dyDescent="0.3">
      <c r="B1059" s="26"/>
    </row>
    <row r="1060" spans="2:2" x14ac:dyDescent="0.3">
      <c r="B1060" s="26"/>
    </row>
    <row r="1061" spans="2:2" x14ac:dyDescent="0.3">
      <c r="B1061" s="26"/>
    </row>
    <row r="1062" spans="2:2" x14ac:dyDescent="0.3">
      <c r="B1062" s="26"/>
    </row>
    <row r="1063" spans="2:2" x14ac:dyDescent="0.3">
      <c r="B1063" s="26"/>
    </row>
    <row r="1064" spans="2:2" x14ac:dyDescent="0.3">
      <c r="B1064" s="26"/>
    </row>
    <row r="1065" spans="2:2" x14ac:dyDescent="0.3">
      <c r="B1065" s="26"/>
    </row>
    <row r="1066" spans="2:2" x14ac:dyDescent="0.3">
      <c r="B1066" s="26"/>
    </row>
    <row r="1067" spans="2:2" x14ac:dyDescent="0.3">
      <c r="B1067" s="26"/>
    </row>
    <row r="1068" spans="2:2" x14ac:dyDescent="0.3">
      <c r="B1068" s="26"/>
    </row>
    <row r="1069" spans="2:2" x14ac:dyDescent="0.3">
      <c r="B1069" s="26"/>
    </row>
    <row r="1070" spans="2:2" x14ac:dyDescent="0.3">
      <c r="B1070" s="26"/>
    </row>
    <row r="1071" spans="2:2" x14ac:dyDescent="0.3">
      <c r="B1071" s="26"/>
    </row>
    <row r="1072" spans="2:2" x14ac:dyDescent="0.3">
      <c r="B1072" s="26"/>
    </row>
    <row r="1073" spans="2:2" x14ac:dyDescent="0.3">
      <c r="B1073" s="26"/>
    </row>
    <row r="1074" spans="2:2" x14ac:dyDescent="0.3">
      <c r="B1074" s="26"/>
    </row>
    <row r="1075" spans="2:2" x14ac:dyDescent="0.3">
      <c r="B1075" s="26"/>
    </row>
    <row r="1076" spans="2:2" x14ac:dyDescent="0.3">
      <c r="B1076" s="26"/>
    </row>
    <row r="1077" spans="2:2" x14ac:dyDescent="0.3">
      <c r="B1077" s="26"/>
    </row>
    <row r="1078" spans="2:2" x14ac:dyDescent="0.3">
      <c r="B1078" s="26"/>
    </row>
    <row r="1079" spans="2:2" x14ac:dyDescent="0.3">
      <c r="B1079" s="26"/>
    </row>
    <row r="1080" spans="2:2" x14ac:dyDescent="0.3">
      <c r="B1080" s="26"/>
    </row>
    <row r="1081" spans="2:2" x14ac:dyDescent="0.3">
      <c r="B1081" s="26"/>
    </row>
    <row r="1082" spans="2:2" x14ac:dyDescent="0.3">
      <c r="B1082" s="26"/>
    </row>
    <row r="1083" spans="2:2" x14ac:dyDescent="0.3">
      <c r="B1083" s="26"/>
    </row>
    <row r="1084" spans="2:2" x14ac:dyDescent="0.3">
      <c r="B1084" s="26"/>
    </row>
    <row r="1085" spans="2:2" x14ac:dyDescent="0.3">
      <c r="B1085" s="26"/>
    </row>
    <row r="1086" spans="2:2" x14ac:dyDescent="0.3">
      <c r="B1086" s="26"/>
    </row>
    <row r="1087" spans="2:2" x14ac:dyDescent="0.3">
      <c r="B1087" s="26"/>
    </row>
    <row r="1088" spans="2:2" x14ac:dyDescent="0.3">
      <c r="B1088" s="26"/>
    </row>
    <row r="1089" spans="2:2" x14ac:dyDescent="0.3">
      <c r="B1089" s="26"/>
    </row>
    <row r="1090" spans="2:2" x14ac:dyDescent="0.3">
      <c r="B1090" s="26"/>
    </row>
    <row r="1091" spans="2:2" x14ac:dyDescent="0.3">
      <c r="B1091" s="26"/>
    </row>
    <row r="1092" spans="2:2" x14ac:dyDescent="0.3">
      <c r="B1092" s="26"/>
    </row>
    <row r="1093" spans="2:2" x14ac:dyDescent="0.3">
      <c r="B1093" s="26"/>
    </row>
    <row r="1094" spans="2:2" x14ac:dyDescent="0.3">
      <c r="B1094" s="26"/>
    </row>
    <row r="1095" spans="2:2" x14ac:dyDescent="0.3">
      <c r="B1095" s="26"/>
    </row>
    <row r="1096" spans="2:2" x14ac:dyDescent="0.3">
      <c r="B1096" s="26"/>
    </row>
    <row r="1097" spans="2:2" x14ac:dyDescent="0.3">
      <c r="B1097" s="26"/>
    </row>
    <row r="1098" spans="2:2" x14ac:dyDescent="0.3">
      <c r="B1098" s="26"/>
    </row>
    <row r="1099" spans="2:2" x14ac:dyDescent="0.3">
      <c r="B1099" s="26"/>
    </row>
    <row r="1100" spans="2:2" x14ac:dyDescent="0.3">
      <c r="B1100" s="26"/>
    </row>
    <row r="1101" spans="2:2" x14ac:dyDescent="0.3">
      <c r="B1101" s="26"/>
    </row>
    <row r="1102" spans="2:2" x14ac:dyDescent="0.3">
      <c r="B1102" s="26"/>
    </row>
    <row r="1103" spans="2:2" x14ac:dyDescent="0.3">
      <c r="B1103" s="26"/>
    </row>
    <row r="1104" spans="2:2" x14ac:dyDescent="0.3">
      <c r="B1104" s="26"/>
    </row>
    <row r="1105" spans="2:2" x14ac:dyDescent="0.3">
      <c r="B1105" s="26"/>
    </row>
    <row r="1106" spans="2:2" x14ac:dyDescent="0.3">
      <c r="B1106" s="26"/>
    </row>
    <row r="1107" spans="2:2" x14ac:dyDescent="0.3">
      <c r="B1107" s="26"/>
    </row>
    <row r="1108" spans="2:2" x14ac:dyDescent="0.3">
      <c r="B1108" s="26"/>
    </row>
    <row r="1109" spans="2:2" x14ac:dyDescent="0.3">
      <c r="B1109" s="26"/>
    </row>
    <row r="1110" spans="2:2" x14ac:dyDescent="0.3">
      <c r="B1110" s="26"/>
    </row>
    <row r="1111" spans="2:2" x14ac:dyDescent="0.3">
      <c r="B1111" s="26"/>
    </row>
    <row r="1112" spans="2:2" x14ac:dyDescent="0.3">
      <c r="B1112" s="26"/>
    </row>
    <row r="1113" spans="2:2" x14ac:dyDescent="0.3">
      <c r="B1113" s="26"/>
    </row>
    <row r="1114" spans="2:2" x14ac:dyDescent="0.3">
      <c r="B1114" s="26"/>
    </row>
    <row r="1115" spans="2:2" x14ac:dyDescent="0.3">
      <c r="B1115" s="26"/>
    </row>
    <row r="1116" spans="2:2" x14ac:dyDescent="0.3">
      <c r="B1116" s="26"/>
    </row>
    <row r="1117" spans="2:2" x14ac:dyDescent="0.3">
      <c r="B1117" s="26"/>
    </row>
    <row r="1118" spans="2:2" x14ac:dyDescent="0.3">
      <c r="B1118" s="26"/>
    </row>
    <row r="1119" spans="2:2" x14ac:dyDescent="0.3">
      <c r="B1119" s="26"/>
    </row>
    <row r="1120" spans="2:2" x14ac:dyDescent="0.3">
      <c r="B1120" s="26"/>
    </row>
    <row r="1121" spans="2:2" x14ac:dyDescent="0.3">
      <c r="B1121" s="26"/>
    </row>
    <row r="1122" spans="2:2" x14ac:dyDescent="0.3">
      <c r="B1122" s="26"/>
    </row>
    <row r="1123" spans="2:2" x14ac:dyDescent="0.3">
      <c r="B1123" s="26"/>
    </row>
    <row r="1124" spans="2:2" x14ac:dyDescent="0.3">
      <c r="B1124" s="26"/>
    </row>
    <row r="1125" spans="2:2" x14ac:dyDescent="0.3">
      <c r="B1125" s="26"/>
    </row>
    <row r="1126" spans="2:2" x14ac:dyDescent="0.3">
      <c r="B1126" s="26"/>
    </row>
    <row r="1127" spans="2:2" x14ac:dyDescent="0.3">
      <c r="B1127" s="26"/>
    </row>
    <row r="1128" spans="2:2" x14ac:dyDescent="0.3">
      <c r="B1128" s="26"/>
    </row>
    <row r="1129" spans="2:2" x14ac:dyDescent="0.3">
      <c r="B1129" s="26"/>
    </row>
    <row r="1130" spans="2:2" x14ac:dyDescent="0.3">
      <c r="B1130" s="26"/>
    </row>
    <row r="1131" spans="2:2" x14ac:dyDescent="0.3">
      <c r="B1131" s="26"/>
    </row>
    <row r="1132" spans="2:2" x14ac:dyDescent="0.3">
      <c r="B1132" s="26"/>
    </row>
    <row r="1133" spans="2:2" x14ac:dyDescent="0.3">
      <c r="B1133" s="26"/>
    </row>
    <row r="1134" spans="2:2" x14ac:dyDescent="0.3">
      <c r="B1134" s="26"/>
    </row>
    <row r="1135" spans="2:2" x14ac:dyDescent="0.3">
      <c r="B1135" s="26"/>
    </row>
    <row r="1136" spans="2:2" x14ac:dyDescent="0.3">
      <c r="B1136" s="26"/>
    </row>
    <row r="1137" spans="2:2" x14ac:dyDescent="0.3">
      <c r="B1137" s="26"/>
    </row>
    <row r="1138" spans="2:2" x14ac:dyDescent="0.3">
      <c r="B1138" s="26"/>
    </row>
    <row r="1139" spans="2:2" x14ac:dyDescent="0.3">
      <c r="B1139" s="26"/>
    </row>
    <row r="1140" spans="2:2" x14ac:dyDescent="0.3">
      <c r="B1140" s="26"/>
    </row>
    <row r="1141" spans="2:2" x14ac:dyDescent="0.3">
      <c r="B1141" s="26"/>
    </row>
    <row r="1142" spans="2:2" x14ac:dyDescent="0.3">
      <c r="B1142" s="26"/>
    </row>
    <row r="1143" spans="2:2" x14ac:dyDescent="0.3">
      <c r="B1143" s="26"/>
    </row>
    <row r="1144" spans="2:2" x14ac:dyDescent="0.3">
      <c r="B1144" s="26"/>
    </row>
    <row r="1145" spans="2:2" x14ac:dyDescent="0.3">
      <c r="B1145" s="26"/>
    </row>
    <row r="1146" spans="2:2" x14ac:dyDescent="0.3">
      <c r="B1146" s="26"/>
    </row>
    <row r="1147" spans="2:2" x14ac:dyDescent="0.3">
      <c r="B1147" s="26"/>
    </row>
    <row r="1148" spans="2:2" x14ac:dyDescent="0.3">
      <c r="B1148" s="26"/>
    </row>
    <row r="1149" spans="2:2" x14ac:dyDescent="0.3">
      <c r="B1149" s="26"/>
    </row>
    <row r="1150" spans="2:2" x14ac:dyDescent="0.3">
      <c r="B1150" s="26"/>
    </row>
    <row r="1151" spans="2:2" x14ac:dyDescent="0.3">
      <c r="B1151" s="26"/>
    </row>
    <row r="1152" spans="2:2" x14ac:dyDescent="0.3">
      <c r="B1152" s="26"/>
    </row>
    <row r="1153" spans="2:2" x14ac:dyDescent="0.3">
      <c r="B1153" s="26"/>
    </row>
    <row r="1154" spans="2:2" x14ac:dyDescent="0.3">
      <c r="B1154" s="26"/>
    </row>
    <row r="1155" spans="2:2" x14ac:dyDescent="0.3">
      <c r="B1155" s="26"/>
    </row>
    <row r="1156" spans="2:2" x14ac:dyDescent="0.3">
      <c r="B1156" s="26"/>
    </row>
    <row r="1157" spans="2:2" x14ac:dyDescent="0.3">
      <c r="B1157" s="26"/>
    </row>
    <row r="1158" spans="2:2" x14ac:dyDescent="0.3">
      <c r="B1158" s="26"/>
    </row>
    <row r="1159" spans="2:2" x14ac:dyDescent="0.3">
      <c r="B1159" s="26"/>
    </row>
    <row r="1160" spans="2:2" x14ac:dyDescent="0.3">
      <c r="B1160" s="26"/>
    </row>
    <row r="1161" spans="2:2" x14ac:dyDescent="0.3">
      <c r="B1161" s="26"/>
    </row>
    <row r="1162" spans="2:2" x14ac:dyDescent="0.3">
      <c r="B1162" s="26"/>
    </row>
    <row r="1163" spans="2:2" x14ac:dyDescent="0.3">
      <c r="B1163" s="26"/>
    </row>
    <row r="1164" spans="2:2" x14ac:dyDescent="0.3">
      <c r="B1164" s="26"/>
    </row>
    <row r="1165" spans="2:2" x14ac:dyDescent="0.3">
      <c r="B1165" s="26"/>
    </row>
    <row r="1166" spans="2:2" x14ac:dyDescent="0.3">
      <c r="B1166" s="26"/>
    </row>
    <row r="1167" spans="2:2" x14ac:dyDescent="0.3">
      <c r="B1167" s="26"/>
    </row>
    <row r="1168" spans="2:2" x14ac:dyDescent="0.3">
      <c r="B1168" s="26"/>
    </row>
    <row r="1169" spans="2:2" x14ac:dyDescent="0.3">
      <c r="B1169" s="26"/>
    </row>
    <row r="1170" spans="2:2" x14ac:dyDescent="0.3">
      <c r="B1170" s="26"/>
    </row>
    <row r="1171" spans="2:2" x14ac:dyDescent="0.3">
      <c r="B1171" s="26"/>
    </row>
    <row r="1172" spans="2:2" x14ac:dyDescent="0.3">
      <c r="B1172" s="26"/>
    </row>
    <row r="1173" spans="2:2" x14ac:dyDescent="0.3">
      <c r="B1173" s="26"/>
    </row>
    <row r="1174" spans="2:2" x14ac:dyDescent="0.3">
      <c r="B1174" s="26"/>
    </row>
    <row r="1175" spans="2:2" x14ac:dyDescent="0.3">
      <c r="B1175" s="26"/>
    </row>
    <row r="1176" spans="2:2" x14ac:dyDescent="0.3">
      <c r="B1176" s="26"/>
    </row>
    <row r="1177" spans="2:2" x14ac:dyDescent="0.3">
      <c r="B1177" s="26"/>
    </row>
    <row r="1178" spans="2:2" x14ac:dyDescent="0.3">
      <c r="B1178" s="26"/>
    </row>
    <row r="1179" spans="2:2" x14ac:dyDescent="0.3">
      <c r="B1179" s="26"/>
    </row>
    <row r="1180" spans="2:2" x14ac:dyDescent="0.3">
      <c r="B1180" s="26"/>
    </row>
    <row r="1181" spans="2:2" x14ac:dyDescent="0.3">
      <c r="B1181" s="26"/>
    </row>
    <row r="1182" spans="2:2" x14ac:dyDescent="0.3">
      <c r="B1182" s="26"/>
    </row>
    <row r="1183" spans="2:2" x14ac:dyDescent="0.3">
      <c r="B1183" s="26"/>
    </row>
    <row r="1184" spans="2:2" x14ac:dyDescent="0.3">
      <c r="B1184" s="26"/>
    </row>
    <row r="1185" spans="2:2" x14ac:dyDescent="0.3">
      <c r="B1185" s="26"/>
    </row>
    <row r="1186" spans="2:2" x14ac:dyDescent="0.3">
      <c r="B1186" s="26"/>
    </row>
    <row r="1187" spans="2:2" x14ac:dyDescent="0.3">
      <c r="B1187" s="26"/>
    </row>
    <row r="1188" spans="2:2" x14ac:dyDescent="0.3">
      <c r="B1188" s="26"/>
    </row>
    <row r="1189" spans="2:2" x14ac:dyDescent="0.3">
      <c r="B1189" s="26"/>
    </row>
    <row r="1190" spans="2:2" x14ac:dyDescent="0.3">
      <c r="B1190" s="26"/>
    </row>
    <row r="1191" spans="2:2" x14ac:dyDescent="0.3">
      <c r="B1191" s="26"/>
    </row>
    <row r="1192" spans="2:2" x14ac:dyDescent="0.3">
      <c r="B1192" s="26"/>
    </row>
    <row r="1193" spans="2:2" x14ac:dyDescent="0.3">
      <c r="B1193" s="26"/>
    </row>
    <row r="1194" spans="2:2" x14ac:dyDescent="0.3">
      <c r="B1194" s="26"/>
    </row>
    <row r="1195" spans="2:2" x14ac:dyDescent="0.3">
      <c r="B1195" s="26"/>
    </row>
    <row r="1196" spans="2:2" x14ac:dyDescent="0.3">
      <c r="B1196" s="26"/>
    </row>
    <row r="1197" spans="2:2" x14ac:dyDescent="0.3">
      <c r="B1197" s="26"/>
    </row>
    <row r="1198" spans="2:2" x14ac:dyDescent="0.3">
      <c r="B1198" s="26"/>
    </row>
    <row r="1199" spans="2:2" x14ac:dyDescent="0.3">
      <c r="B1199" s="26"/>
    </row>
    <row r="1200" spans="2:2" x14ac:dyDescent="0.3">
      <c r="B1200" s="26"/>
    </row>
    <row r="1201" spans="2:2" x14ac:dyDescent="0.3">
      <c r="B1201" s="26"/>
    </row>
    <row r="1202" spans="2:2" x14ac:dyDescent="0.3">
      <c r="B1202" s="26"/>
    </row>
    <row r="1203" spans="2:2" x14ac:dyDescent="0.3">
      <c r="B1203" s="26"/>
    </row>
    <row r="1204" spans="2:2" x14ac:dyDescent="0.3">
      <c r="B1204" s="26"/>
    </row>
    <row r="1205" spans="2:2" x14ac:dyDescent="0.3">
      <c r="B1205" s="26"/>
    </row>
    <row r="1206" spans="2:2" x14ac:dyDescent="0.3">
      <c r="B1206" s="26"/>
    </row>
    <row r="1207" spans="2:2" x14ac:dyDescent="0.3">
      <c r="B1207" s="26"/>
    </row>
    <row r="1208" spans="2:2" x14ac:dyDescent="0.3">
      <c r="B1208" s="26"/>
    </row>
    <row r="1209" spans="2:2" x14ac:dyDescent="0.3">
      <c r="B1209" s="26"/>
    </row>
    <row r="1210" spans="2:2" x14ac:dyDescent="0.3">
      <c r="B1210" s="26"/>
    </row>
    <row r="1211" spans="2:2" x14ac:dyDescent="0.3">
      <c r="B1211" s="26"/>
    </row>
    <row r="1212" spans="2:2" x14ac:dyDescent="0.3">
      <c r="B1212" s="26"/>
    </row>
    <row r="1213" spans="2:2" x14ac:dyDescent="0.3">
      <c r="B1213" s="26"/>
    </row>
    <row r="1214" spans="2:2" x14ac:dyDescent="0.3">
      <c r="B1214" s="26"/>
    </row>
    <row r="1215" spans="2:2" x14ac:dyDescent="0.3">
      <c r="B1215" s="26"/>
    </row>
    <row r="1216" spans="2:2" x14ac:dyDescent="0.3">
      <c r="B1216" s="26"/>
    </row>
    <row r="1217" spans="2:2" x14ac:dyDescent="0.3">
      <c r="B1217" s="26"/>
    </row>
    <row r="1218" spans="2:2" x14ac:dyDescent="0.3">
      <c r="B1218" s="26"/>
    </row>
    <row r="1219" spans="2:2" x14ac:dyDescent="0.3">
      <c r="B1219" s="26"/>
    </row>
    <row r="1220" spans="2:2" x14ac:dyDescent="0.3">
      <c r="B1220" s="26"/>
    </row>
    <row r="1221" spans="2:2" x14ac:dyDescent="0.3">
      <c r="B1221" s="26"/>
    </row>
    <row r="1222" spans="2:2" x14ac:dyDescent="0.3">
      <c r="B1222" s="26"/>
    </row>
    <row r="1223" spans="2:2" x14ac:dyDescent="0.3">
      <c r="B1223" s="26"/>
    </row>
    <row r="1224" spans="2:2" x14ac:dyDescent="0.3">
      <c r="B1224" s="26"/>
    </row>
    <row r="1225" spans="2:2" x14ac:dyDescent="0.3">
      <c r="B1225" s="26"/>
    </row>
    <row r="1226" spans="2:2" x14ac:dyDescent="0.3">
      <c r="B1226" s="26"/>
    </row>
    <row r="1227" spans="2:2" x14ac:dyDescent="0.3">
      <c r="B1227" s="26"/>
    </row>
    <row r="1228" spans="2:2" x14ac:dyDescent="0.3">
      <c r="B1228" s="26"/>
    </row>
    <row r="1229" spans="2:2" x14ac:dyDescent="0.3">
      <c r="B1229" s="26"/>
    </row>
    <row r="1230" spans="2:2" x14ac:dyDescent="0.3">
      <c r="B1230" s="26"/>
    </row>
    <row r="1231" spans="2:2" x14ac:dyDescent="0.3">
      <c r="B1231" s="26"/>
    </row>
    <row r="1232" spans="2:2" x14ac:dyDescent="0.3">
      <c r="B1232" s="26"/>
    </row>
    <row r="1233" spans="2:2" x14ac:dyDescent="0.3">
      <c r="B1233" s="26"/>
    </row>
    <row r="1234" spans="2:2" x14ac:dyDescent="0.3">
      <c r="B1234" s="26"/>
    </row>
    <row r="1235" spans="2:2" x14ac:dyDescent="0.3">
      <c r="B1235" s="26"/>
    </row>
    <row r="1236" spans="2:2" x14ac:dyDescent="0.3">
      <c r="B1236" s="26"/>
    </row>
    <row r="1237" spans="2:2" x14ac:dyDescent="0.3">
      <c r="B1237" s="26"/>
    </row>
    <row r="1238" spans="2:2" x14ac:dyDescent="0.3">
      <c r="B1238" s="26"/>
    </row>
    <row r="1239" spans="2:2" x14ac:dyDescent="0.3">
      <c r="B1239" s="26"/>
    </row>
    <row r="1240" spans="2:2" x14ac:dyDescent="0.3">
      <c r="B1240" s="26"/>
    </row>
    <row r="1241" spans="2:2" x14ac:dyDescent="0.3">
      <c r="B1241" s="26"/>
    </row>
    <row r="1242" spans="2:2" x14ac:dyDescent="0.3">
      <c r="B1242" s="26"/>
    </row>
    <row r="1243" spans="2:2" x14ac:dyDescent="0.3">
      <c r="B1243" s="26"/>
    </row>
    <row r="1244" spans="2:2" x14ac:dyDescent="0.3">
      <c r="B1244" s="26"/>
    </row>
    <row r="1245" spans="2:2" x14ac:dyDescent="0.3">
      <c r="B1245" s="26"/>
    </row>
  </sheetData>
  <mergeCells count="5">
    <mergeCell ref="B8:C9"/>
    <mergeCell ref="B10:C10"/>
    <mergeCell ref="B12:J12"/>
    <mergeCell ref="B13:J13"/>
    <mergeCell ref="B14:J14"/>
  </mergeCell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28"/>
  <sheetViews>
    <sheetView topLeftCell="A7" workbookViewId="0">
      <selection activeCell="B10" sqref="B10"/>
    </sheetView>
  </sheetViews>
  <sheetFormatPr defaultRowHeight="14.4" x14ac:dyDescent="0.3"/>
  <cols>
    <col min="2" max="2" width="101.21875" customWidth="1"/>
    <col min="3" max="3" width="18" customWidth="1"/>
  </cols>
  <sheetData>
    <row r="3" spans="2:10" s="28" customFormat="1" x14ac:dyDescent="0.3"/>
    <row r="4" spans="2:10" s="28" customFormat="1" x14ac:dyDescent="0.3"/>
    <row r="5" spans="2:10" s="28" customFormat="1" x14ac:dyDescent="0.3"/>
    <row r="6" spans="2:10" s="28" customFormat="1" x14ac:dyDescent="0.3"/>
    <row r="7" spans="2:10" s="28" customFormat="1" x14ac:dyDescent="0.3"/>
    <row r="10" spans="2:10" x14ac:dyDescent="0.3">
      <c r="B10" s="25"/>
    </row>
    <row r="11" spans="2:10" x14ac:dyDescent="0.3">
      <c r="B11" s="26"/>
    </row>
    <row r="12" spans="2:10" s="28" customFormat="1" x14ac:dyDescent="0.3">
      <c r="B12" s="26"/>
    </row>
    <row r="13" spans="2:10" s="28" customFormat="1" x14ac:dyDescent="0.3">
      <c r="B13" s="27" t="s">
        <v>436</v>
      </c>
    </row>
    <row r="14" spans="2:10" ht="15.6" customHeight="1" x14ac:dyDescent="0.3">
      <c r="B14" s="49" t="s">
        <v>8</v>
      </c>
      <c r="C14" s="49"/>
      <c r="D14" s="49"/>
      <c r="E14" s="49"/>
      <c r="F14" s="49"/>
      <c r="G14" s="49"/>
      <c r="H14" s="49"/>
      <c r="I14" s="49"/>
      <c r="J14" s="49"/>
    </row>
    <row r="15" spans="2:10" x14ac:dyDescent="0.3">
      <c r="B15" s="49" t="s">
        <v>5</v>
      </c>
      <c r="C15" s="49"/>
      <c r="D15" s="49"/>
      <c r="E15" s="49"/>
      <c r="F15" s="49"/>
      <c r="G15" s="49"/>
      <c r="H15" s="49"/>
      <c r="I15" s="49"/>
      <c r="J15" s="49"/>
    </row>
    <row r="16" spans="2:10" x14ac:dyDescent="0.3">
      <c r="B16" s="27" t="s">
        <v>815</v>
      </c>
      <c r="C16" s="26"/>
    </row>
    <row r="17" spans="2:2" x14ac:dyDescent="0.3">
      <c r="B17" s="26" t="s">
        <v>438</v>
      </c>
    </row>
    <row r="18" spans="2:2" x14ac:dyDescent="0.3">
      <c r="B18" s="26"/>
    </row>
    <row r="19" spans="2:2" ht="45.6" x14ac:dyDescent="0.3">
      <c r="B19" s="26" t="s">
        <v>433</v>
      </c>
    </row>
    <row r="20" spans="2:2" x14ac:dyDescent="0.3">
      <c r="B20" s="26"/>
    </row>
    <row r="21" spans="2:2" x14ac:dyDescent="0.3">
      <c r="B21" s="26"/>
    </row>
    <row r="22" spans="2:2" x14ac:dyDescent="0.3">
      <c r="B22" s="26"/>
    </row>
    <row r="23" spans="2:2" x14ac:dyDescent="0.3">
      <c r="B23" s="26"/>
    </row>
    <row r="24" spans="2:2" x14ac:dyDescent="0.3">
      <c r="B24" s="26"/>
    </row>
    <row r="25" spans="2:2" x14ac:dyDescent="0.3">
      <c r="B25" s="26"/>
    </row>
    <row r="26" spans="2:2" x14ac:dyDescent="0.3">
      <c r="B26" s="26"/>
    </row>
    <row r="27" spans="2:2" x14ac:dyDescent="0.3">
      <c r="B27" s="26"/>
    </row>
    <row r="28" spans="2:2" x14ac:dyDescent="0.3">
      <c r="B28" s="26"/>
    </row>
  </sheetData>
  <mergeCells count="2">
    <mergeCell ref="B14:J14"/>
    <mergeCell ref="B15:J15"/>
  </mergeCells>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J25"/>
  <sheetViews>
    <sheetView topLeftCell="A7" workbookViewId="0">
      <selection activeCell="B10" sqref="B10:C11"/>
    </sheetView>
  </sheetViews>
  <sheetFormatPr defaultRowHeight="14.4" x14ac:dyDescent="0.3"/>
  <cols>
    <col min="1" max="1" width="8.88671875" style="28"/>
    <col min="2" max="2" width="101.21875" style="28" customWidth="1"/>
    <col min="3" max="3" width="18" style="28" customWidth="1"/>
    <col min="4" max="16384" width="8.88671875" style="28"/>
  </cols>
  <sheetData>
    <row r="10" spans="2:10" x14ac:dyDescent="0.3">
      <c r="B10" s="51"/>
      <c r="C10" s="51"/>
    </row>
    <row r="11" spans="2:10" x14ac:dyDescent="0.3">
      <c r="B11" s="52"/>
      <c r="C11" s="52"/>
    </row>
    <row r="12" spans="2:10" ht="15.6" customHeight="1" x14ac:dyDescent="0.3">
      <c r="B12" s="53"/>
      <c r="C12" s="53"/>
    </row>
    <row r="13" spans="2:10" x14ac:dyDescent="0.3">
      <c r="B13" s="27" t="s">
        <v>816</v>
      </c>
      <c r="C13" s="26"/>
    </row>
    <row r="14" spans="2:10" x14ac:dyDescent="0.3">
      <c r="B14" s="49" t="s">
        <v>8</v>
      </c>
      <c r="C14" s="49"/>
      <c r="D14" s="49"/>
      <c r="E14" s="49"/>
      <c r="F14" s="49"/>
      <c r="G14" s="49"/>
      <c r="H14" s="49"/>
      <c r="I14" s="49"/>
      <c r="J14" s="49"/>
    </row>
    <row r="15" spans="2:10" x14ac:dyDescent="0.3">
      <c r="B15" s="49" t="s">
        <v>5</v>
      </c>
      <c r="C15" s="49"/>
      <c r="D15" s="49"/>
      <c r="E15" s="49"/>
      <c r="F15" s="49"/>
      <c r="G15" s="49"/>
      <c r="H15" s="49"/>
      <c r="I15" s="49"/>
      <c r="J15" s="49"/>
    </row>
    <row r="16" spans="2:10" x14ac:dyDescent="0.3">
      <c r="B16" s="27"/>
      <c r="C16" s="26"/>
    </row>
    <row r="17" spans="2:3" x14ac:dyDescent="0.3">
      <c r="B17" s="27" t="s">
        <v>815</v>
      </c>
      <c r="C17" s="26"/>
    </row>
    <row r="18" spans="2:3" x14ac:dyDescent="0.3">
      <c r="B18" s="26"/>
    </row>
    <row r="19" spans="2:3" x14ac:dyDescent="0.3">
      <c r="B19" s="26"/>
    </row>
    <row r="20" spans="2:3" x14ac:dyDescent="0.3">
      <c r="B20" s="26" t="s">
        <v>438</v>
      </c>
    </row>
    <row r="21" spans="2:3" x14ac:dyDescent="0.3">
      <c r="B21" s="26"/>
    </row>
    <row r="22" spans="2:3" ht="45.6" x14ac:dyDescent="0.3">
      <c r="B22" s="26" t="s">
        <v>435</v>
      </c>
    </row>
    <row r="23" spans="2:3" x14ac:dyDescent="0.3">
      <c r="B23" s="26"/>
    </row>
    <row r="24" spans="2:3" x14ac:dyDescent="0.3">
      <c r="B24" s="26"/>
    </row>
    <row r="25" spans="2:3" x14ac:dyDescent="0.3">
      <c r="B25" s="26"/>
    </row>
  </sheetData>
  <mergeCells count="4">
    <mergeCell ref="B10:C11"/>
    <mergeCell ref="B12:C12"/>
    <mergeCell ref="B14:J14"/>
    <mergeCell ref="B15:J15"/>
  </mergeCells>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J1223"/>
  <sheetViews>
    <sheetView topLeftCell="A7" workbookViewId="0">
      <selection activeCell="B12" sqref="B10:J12"/>
    </sheetView>
  </sheetViews>
  <sheetFormatPr defaultRowHeight="14.4" x14ac:dyDescent="0.3"/>
  <cols>
    <col min="1" max="1" width="8.88671875" style="18"/>
    <col min="2" max="2" width="107.77734375" style="20" customWidth="1"/>
    <col min="3" max="3" width="107.77734375" style="18" customWidth="1"/>
    <col min="4" max="16384" width="8.88671875" style="18"/>
  </cols>
  <sheetData>
    <row r="6" spans="2:10" x14ac:dyDescent="0.3">
      <c r="B6" s="25"/>
    </row>
    <row r="7" spans="2:10" x14ac:dyDescent="0.3">
      <c r="B7" s="26"/>
    </row>
    <row r="8" spans="2:10" x14ac:dyDescent="0.3">
      <c r="B8" s="51"/>
      <c r="C8" s="51"/>
    </row>
    <row r="9" spans="2:10" x14ac:dyDescent="0.3">
      <c r="B9" s="52"/>
      <c r="C9" s="52"/>
    </row>
    <row r="10" spans="2:10" ht="15.6" customHeight="1" x14ac:dyDescent="0.3">
      <c r="B10" s="53"/>
      <c r="C10" s="53"/>
    </row>
    <row r="11" spans="2:10" x14ac:dyDescent="0.3">
      <c r="B11" s="27" t="s">
        <v>814</v>
      </c>
      <c r="C11" s="26">
        <v>2</v>
      </c>
    </row>
    <row r="12" spans="2:10" s="28" customFormat="1" x14ac:dyDescent="0.3">
      <c r="B12" s="49"/>
      <c r="C12" s="49"/>
      <c r="D12" s="49"/>
      <c r="E12" s="49"/>
      <c r="F12" s="49"/>
      <c r="G12" s="49"/>
      <c r="H12" s="49"/>
      <c r="I12" s="49"/>
      <c r="J12" s="49"/>
    </row>
    <row r="13" spans="2:10" s="28" customFormat="1" x14ac:dyDescent="0.3">
      <c r="B13" s="49" t="s">
        <v>8</v>
      </c>
      <c r="C13" s="49"/>
      <c r="D13" s="49"/>
      <c r="E13" s="49"/>
      <c r="F13" s="49"/>
      <c r="G13" s="49"/>
      <c r="H13" s="49"/>
      <c r="I13" s="49"/>
      <c r="J13" s="49"/>
    </row>
    <row r="14" spans="2:10" s="28" customFormat="1" x14ac:dyDescent="0.3">
      <c r="B14" s="49" t="s">
        <v>5</v>
      </c>
      <c r="C14" s="49"/>
      <c r="D14" s="49"/>
      <c r="E14" s="49"/>
      <c r="F14" s="49"/>
      <c r="G14" s="49"/>
      <c r="H14" s="49"/>
      <c r="I14" s="49"/>
      <c r="J14" s="49"/>
    </row>
    <row r="15" spans="2:10" x14ac:dyDescent="0.3">
      <c r="B15" s="27" t="s">
        <v>437</v>
      </c>
      <c r="C15" s="26"/>
    </row>
    <row r="16" spans="2:10" x14ac:dyDescent="0.3">
      <c r="B16" s="26" t="s">
        <v>432</v>
      </c>
      <c r="C16"/>
    </row>
    <row r="17" spans="2:3" x14ac:dyDescent="0.3">
      <c r="B17" s="26"/>
      <c r="C17"/>
    </row>
    <row r="18" spans="2:3" ht="34.200000000000003" x14ac:dyDescent="0.3">
      <c r="B18" s="26" t="s">
        <v>812</v>
      </c>
      <c r="C18"/>
    </row>
    <row r="19" spans="2:3" x14ac:dyDescent="0.3">
      <c r="B19" s="26"/>
      <c r="C19"/>
    </row>
    <row r="20" spans="2:3" x14ac:dyDescent="0.3">
      <c r="B20" s="26"/>
      <c r="C20"/>
    </row>
    <row r="21" spans="2:3" x14ac:dyDescent="0.3">
      <c r="B21" s="26"/>
      <c r="C21"/>
    </row>
    <row r="22" spans="2:3" x14ac:dyDescent="0.3">
      <c r="B22" s="26" t="s">
        <v>434</v>
      </c>
      <c r="C22"/>
    </row>
    <row r="23" spans="2:3" x14ac:dyDescent="0.3">
      <c r="B23" s="26"/>
      <c r="C23"/>
    </row>
    <row r="24" spans="2:3" ht="34.200000000000003" x14ac:dyDescent="0.3">
      <c r="B24" s="26" t="s">
        <v>813</v>
      </c>
      <c r="C24"/>
    </row>
    <row r="25" spans="2:3" x14ac:dyDescent="0.3">
      <c r="B25" s="26"/>
      <c r="C25"/>
    </row>
    <row r="26" spans="2:3" x14ac:dyDescent="0.3">
      <c r="B26" s="26"/>
      <c r="C26"/>
    </row>
    <row r="27" spans="2:3" x14ac:dyDescent="0.3">
      <c r="B27" s="26"/>
      <c r="C27"/>
    </row>
    <row r="28" spans="2:3" x14ac:dyDescent="0.3">
      <c r="B28" s="26"/>
    </row>
    <row r="29" spans="2:3" x14ac:dyDescent="0.3">
      <c r="B29" s="26"/>
    </row>
    <row r="30" spans="2:3" x14ac:dyDescent="0.3">
      <c r="B30" s="26"/>
    </row>
    <row r="31" spans="2:3" x14ac:dyDescent="0.3">
      <c r="B31" s="26"/>
    </row>
    <row r="32" spans="2:3" x14ac:dyDescent="0.3">
      <c r="B32" s="26"/>
    </row>
    <row r="33" spans="2:2" x14ac:dyDescent="0.3">
      <c r="B33" s="26"/>
    </row>
    <row r="34" spans="2:2" x14ac:dyDescent="0.3">
      <c r="B34" s="26"/>
    </row>
    <row r="35" spans="2:2" x14ac:dyDescent="0.3">
      <c r="B35" s="26"/>
    </row>
    <row r="36" spans="2:2" x14ac:dyDescent="0.3">
      <c r="B36" s="26"/>
    </row>
    <row r="37" spans="2:2" x14ac:dyDescent="0.3">
      <c r="B37" s="26"/>
    </row>
    <row r="38" spans="2:2" x14ac:dyDescent="0.3">
      <c r="B38" s="26"/>
    </row>
    <row r="39" spans="2:2" x14ac:dyDescent="0.3">
      <c r="B39" s="26"/>
    </row>
    <row r="40" spans="2:2" x14ac:dyDescent="0.3">
      <c r="B40" s="26"/>
    </row>
    <row r="41" spans="2:2" x14ac:dyDescent="0.3">
      <c r="B41" s="26"/>
    </row>
    <row r="42" spans="2:2" x14ac:dyDescent="0.3">
      <c r="B42" s="26"/>
    </row>
    <row r="43" spans="2:2" x14ac:dyDescent="0.3">
      <c r="B43" s="26"/>
    </row>
    <row r="44" spans="2:2" x14ac:dyDescent="0.3">
      <c r="B44" s="26"/>
    </row>
    <row r="45" spans="2:2" x14ac:dyDescent="0.3">
      <c r="B45" s="26"/>
    </row>
    <row r="46" spans="2:2" x14ac:dyDescent="0.3">
      <c r="B46" s="26"/>
    </row>
    <row r="47" spans="2:2" x14ac:dyDescent="0.3">
      <c r="B47" s="26"/>
    </row>
    <row r="48" spans="2:2" x14ac:dyDescent="0.3">
      <c r="B48" s="26"/>
    </row>
    <row r="49" spans="2:2" x14ac:dyDescent="0.3">
      <c r="B49" s="26"/>
    </row>
    <row r="50" spans="2:2" x14ac:dyDescent="0.3">
      <c r="B50" s="26"/>
    </row>
    <row r="51" spans="2:2" x14ac:dyDescent="0.3">
      <c r="B51" s="26"/>
    </row>
    <row r="52" spans="2:2" x14ac:dyDescent="0.3">
      <c r="B52" s="26"/>
    </row>
    <row r="53" spans="2:2" x14ac:dyDescent="0.3">
      <c r="B53" s="26"/>
    </row>
    <row r="54" spans="2:2" x14ac:dyDescent="0.3">
      <c r="B54" s="26"/>
    </row>
    <row r="55" spans="2:2" x14ac:dyDescent="0.3">
      <c r="B55" s="26"/>
    </row>
    <row r="56" spans="2:2" x14ac:dyDescent="0.3">
      <c r="B56" s="26"/>
    </row>
    <row r="57" spans="2:2" x14ac:dyDescent="0.3">
      <c r="B57" s="26"/>
    </row>
    <row r="58" spans="2:2" x14ac:dyDescent="0.3">
      <c r="B58" s="26"/>
    </row>
    <row r="59" spans="2:2" x14ac:dyDescent="0.3">
      <c r="B59" s="26"/>
    </row>
    <row r="60" spans="2:2" x14ac:dyDescent="0.3">
      <c r="B60" s="26"/>
    </row>
    <row r="61" spans="2:2" x14ac:dyDescent="0.3">
      <c r="B61" s="26"/>
    </row>
    <row r="62" spans="2:2" x14ac:dyDescent="0.3">
      <c r="B62" s="26"/>
    </row>
    <row r="63" spans="2:2" x14ac:dyDescent="0.3">
      <c r="B63" s="26"/>
    </row>
    <row r="64" spans="2:2" x14ac:dyDescent="0.3">
      <c r="B64" s="26"/>
    </row>
    <row r="65" spans="2:2" x14ac:dyDescent="0.3">
      <c r="B65" s="26"/>
    </row>
    <row r="66" spans="2:2" x14ac:dyDescent="0.3">
      <c r="B66" s="26"/>
    </row>
    <row r="67" spans="2:2" x14ac:dyDescent="0.3">
      <c r="B67" s="26"/>
    </row>
    <row r="68" spans="2:2" x14ac:dyDescent="0.3">
      <c r="B68" s="26"/>
    </row>
    <row r="69" spans="2:2" x14ac:dyDescent="0.3">
      <c r="B69" s="26"/>
    </row>
    <row r="70" spans="2:2" x14ac:dyDescent="0.3">
      <c r="B70" s="26"/>
    </row>
    <row r="71" spans="2:2" x14ac:dyDescent="0.3">
      <c r="B71" s="26"/>
    </row>
    <row r="72" spans="2:2" x14ac:dyDescent="0.3">
      <c r="B72" s="26"/>
    </row>
    <row r="73" spans="2:2" x14ac:dyDescent="0.3">
      <c r="B73" s="26"/>
    </row>
    <row r="74" spans="2:2" x14ac:dyDescent="0.3">
      <c r="B74" s="26"/>
    </row>
    <row r="75" spans="2:2" x14ac:dyDescent="0.3">
      <c r="B75" s="26"/>
    </row>
    <row r="76" spans="2:2" x14ac:dyDescent="0.3">
      <c r="B76" s="26"/>
    </row>
    <row r="77" spans="2:2" x14ac:dyDescent="0.3">
      <c r="B77" s="26"/>
    </row>
    <row r="78" spans="2:2" x14ac:dyDescent="0.3">
      <c r="B78" s="26"/>
    </row>
    <row r="79" spans="2:2" x14ac:dyDescent="0.3">
      <c r="B79" s="26"/>
    </row>
    <row r="80" spans="2:2" x14ac:dyDescent="0.3">
      <c r="B80" s="26"/>
    </row>
    <row r="81" spans="2:2" x14ac:dyDescent="0.3">
      <c r="B81" s="26"/>
    </row>
    <row r="82" spans="2:2" x14ac:dyDescent="0.3">
      <c r="B82" s="26"/>
    </row>
    <row r="83" spans="2:2" x14ac:dyDescent="0.3">
      <c r="B83" s="26"/>
    </row>
    <row r="84" spans="2:2" x14ac:dyDescent="0.3">
      <c r="B84" s="26"/>
    </row>
    <row r="85" spans="2:2" x14ac:dyDescent="0.3">
      <c r="B85" s="26"/>
    </row>
    <row r="86" spans="2:2" x14ac:dyDescent="0.3">
      <c r="B86" s="26"/>
    </row>
    <row r="87" spans="2:2" x14ac:dyDescent="0.3">
      <c r="B87" s="26"/>
    </row>
    <row r="88" spans="2:2" x14ac:dyDescent="0.3">
      <c r="B88" s="26"/>
    </row>
    <row r="89" spans="2:2" x14ac:dyDescent="0.3">
      <c r="B89" s="26"/>
    </row>
    <row r="90" spans="2:2" x14ac:dyDescent="0.3">
      <c r="B90" s="26"/>
    </row>
    <row r="91" spans="2:2" x14ac:dyDescent="0.3">
      <c r="B91" s="26"/>
    </row>
    <row r="92" spans="2:2" x14ac:dyDescent="0.3">
      <c r="B92" s="26"/>
    </row>
    <row r="93" spans="2:2" x14ac:dyDescent="0.3">
      <c r="B93" s="26"/>
    </row>
    <row r="94" spans="2:2" x14ac:dyDescent="0.3">
      <c r="B94" s="26"/>
    </row>
    <row r="95" spans="2:2" x14ac:dyDescent="0.3">
      <c r="B95" s="26"/>
    </row>
    <row r="96" spans="2:2" x14ac:dyDescent="0.3">
      <c r="B96" s="26"/>
    </row>
    <row r="97" spans="2:2" x14ac:dyDescent="0.3">
      <c r="B97" s="26"/>
    </row>
    <row r="98" spans="2:2" x14ac:dyDescent="0.3">
      <c r="B98" s="26"/>
    </row>
    <row r="99" spans="2:2" x14ac:dyDescent="0.3">
      <c r="B99" s="26"/>
    </row>
    <row r="100" spans="2:2" x14ac:dyDescent="0.3">
      <c r="B100" s="26"/>
    </row>
    <row r="101" spans="2:2" x14ac:dyDescent="0.3">
      <c r="B101" s="26"/>
    </row>
    <row r="102" spans="2:2" x14ac:dyDescent="0.3">
      <c r="B102" s="26"/>
    </row>
    <row r="103" spans="2:2" x14ac:dyDescent="0.3">
      <c r="B103" s="26"/>
    </row>
    <row r="104" spans="2:2" x14ac:dyDescent="0.3">
      <c r="B104" s="26"/>
    </row>
    <row r="105" spans="2:2" x14ac:dyDescent="0.3">
      <c r="B105" s="26"/>
    </row>
    <row r="106" spans="2:2" x14ac:dyDescent="0.3">
      <c r="B106" s="26"/>
    </row>
    <row r="107" spans="2:2" x14ac:dyDescent="0.3">
      <c r="B107" s="26"/>
    </row>
    <row r="108" spans="2:2" x14ac:dyDescent="0.3">
      <c r="B108" s="26"/>
    </row>
    <row r="109" spans="2:2" x14ac:dyDescent="0.3">
      <c r="B109" s="26"/>
    </row>
    <row r="110" spans="2:2" x14ac:dyDescent="0.3">
      <c r="B110" s="26"/>
    </row>
    <row r="111" spans="2:2" x14ac:dyDescent="0.3">
      <c r="B111" s="26"/>
    </row>
    <row r="112" spans="2:2" x14ac:dyDescent="0.3">
      <c r="B112" s="26"/>
    </row>
    <row r="113" spans="2:2" x14ac:dyDescent="0.3">
      <c r="B113" s="26"/>
    </row>
    <row r="114" spans="2:2" x14ac:dyDescent="0.3">
      <c r="B114" s="26"/>
    </row>
    <row r="115" spans="2:2" x14ac:dyDescent="0.3">
      <c r="B115" s="26"/>
    </row>
    <row r="116" spans="2:2" x14ac:dyDescent="0.3">
      <c r="B116" s="26"/>
    </row>
    <row r="117" spans="2:2" x14ac:dyDescent="0.3">
      <c r="B117" s="26"/>
    </row>
    <row r="118" spans="2:2" x14ac:dyDescent="0.3">
      <c r="B118" s="26"/>
    </row>
    <row r="119" spans="2:2" x14ac:dyDescent="0.3">
      <c r="B119" s="26"/>
    </row>
    <row r="120" spans="2:2" x14ac:dyDescent="0.3">
      <c r="B120" s="26"/>
    </row>
    <row r="121" spans="2:2" x14ac:dyDescent="0.3">
      <c r="B121" s="26"/>
    </row>
    <row r="122" spans="2:2" x14ac:dyDescent="0.3">
      <c r="B122" s="26"/>
    </row>
    <row r="123" spans="2:2" x14ac:dyDescent="0.3">
      <c r="B123" s="26"/>
    </row>
    <row r="124" spans="2:2" x14ac:dyDescent="0.3">
      <c r="B124" s="26"/>
    </row>
    <row r="125" spans="2:2" x14ac:dyDescent="0.3">
      <c r="B125" s="26"/>
    </row>
    <row r="126" spans="2:2" x14ac:dyDescent="0.3">
      <c r="B126" s="26"/>
    </row>
    <row r="127" spans="2:2" x14ac:dyDescent="0.3">
      <c r="B127" s="26"/>
    </row>
    <row r="128" spans="2:2" x14ac:dyDescent="0.3">
      <c r="B128" s="26"/>
    </row>
    <row r="129" spans="2:2" x14ac:dyDescent="0.3">
      <c r="B129" s="26"/>
    </row>
    <row r="130" spans="2:2" x14ac:dyDescent="0.3">
      <c r="B130" s="26"/>
    </row>
    <row r="131" spans="2:2" x14ac:dyDescent="0.3">
      <c r="B131" s="26"/>
    </row>
    <row r="132" spans="2:2" x14ac:dyDescent="0.3">
      <c r="B132" s="26"/>
    </row>
    <row r="133" spans="2:2" x14ac:dyDescent="0.3">
      <c r="B133" s="26"/>
    </row>
    <row r="134" spans="2:2" x14ac:dyDescent="0.3">
      <c r="B134" s="26"/>
    </row>
    <row r="135" spans="2:2" x14ac:dyDescent="0.3">
      <c r="B135" s="26"/>
    </row>
    <row r="136" spans="2:2" x14ac:dyDescent="0.3">
      <c r="B136" s="26"/>
    </row>
    <row r="137" spans="2:2" x14ac:dyDescent="0.3">
      <c r="B137" s="26"/>
    </row>
    <row r="138" spans="2:2" x14ac:dyDescent="0.3">
      <c r="B138" s="26"/>
    </row>
    <row r="139" spans="2:2" x14ac:dyDescent="0.3">
      <c r="B139" s="26"/>
    </row>
    <row r="140" spans="2:2" x14ac:dyDescent="0.3">
      <c r="B140" s="26"/>
    </row>
    <row r="141" spans="2:2" x14ac:dyDescent="0.3">
      <c r="B141" s="26"/>
    </row>
    <row r="142" spans="2:2" x14ac:dyDescent="0.3">
      <c r="B142" s="26"/>
    </row>
    <row r="143" spans="2:2" x14ac:dyDescent="0.3">
      <c r="B143" s="26"/>
    </row>
    <row r="144" spans="2:2" x14ac:dyDescent="0.3">
      <c r="B144" s="26"/>
    </row>
    <row r="145" spans="2:2" x14ac:dyDescent="0.3">
      <c r="B145" s="26"/>
    </row>
    <row r="146" spans="2:2" x14ac:dyDescent="0.3">
      <c r="B146" s="26"/>
    </row>
    <row r="147" spans="2:2" x14ac:dyDescent="0.3">
      <c r="B147" s="26"/>
    </row>
    <row r="148" spans="2:2" x14ac:dyDescent="0.3">
      <c r="B148" s="26"/>
    </row>
    <row r="149" spans="2:2" x14ac:dyDescent="0.3">
      <c r="B149" s="26"/>
    </row>
    <row r="150" spans="2:2" x14ac:dyDescent="0.3">
      <c r="B150" s="26"/>
    </row>
    <row r="151" spans="2:2" x14ac:dyDescent="0.3">
      <c r="B151" s="26"/>
    </row>
    <row r="152" spans="2:2" x14ac:dyDescent="0.3">
      <c r="B152" s="26"/>
    </row>
    <row r="153" spans="2:2" x14ac:dyDescent="0.3">
      <c r="B153" s="26"/>
    </row>
    <row r="154" spans="2:2" x14ac:dyDescent="0.3">
      <c r="B154" s="26"/>
    </row>
    <row r="155" spans="2:2" x14ac:dyDescent="0.3">
      <c r="B155" s="26"/>
    </row>
    <row r="156" spans="2:2" x14ac:dyDescent="0.3">
      <c r="B156" s="26"/>
    </row>
    <row r="157" spans="2:2" x14ac:dyDescent="0.3">
      <c r="B157" s="26"/>
    </row>
    <row r="158" spans="2:2" x14ac:dyDescent="0.3">
      <c r="B158" s="26"/>
    </row>
    <row r="159" spans="2:2" x14ac:dyDescent="0.3">
      <c r="B159" s="26"/>
    </row>
    <row r="160" spans="2:2" x14ac:dyDescent="0.3">
      <c r="B160" s="26"/>
    </row>
    <row r="161" spans="2:2" x14ac:dyDescent="0.3">
      <c r="B161" s="26"/>
    </row>
    <row r="162" spans="2:2" x14ac:dyDescent="0.3">
      <c r="B162" s="26"/>
    </row>
    <row r="163" spans="2:2" x14ac:dyDescent="0.3">
      <c r="B163" s="26"/>
    </row>
    <row r="164" spans="2:2" x14ac:dyDescent="0.3">
      <c r="B164" s="26"/>
    </row>
    <row r="165" spans="2:2" x14ac:dyDescent="0.3">
      <c r="B165" s="26"/>
    </row>
    <row r="166" spans="2:2" x14ac:dyDescent="0.3">
      <c r="B166" s="26"/>
    </row>
    <row r="167" spans="2:2" x14ac:dyDescent="0.3">
      <c r="B167" s="26"/>
    </row>
    <row r="168" spans="2:2" x14ac:dyDescent="0.3">
      <c r="B168" s="26"/>
    </row>
    <row r="169" spans="2:2" x14ac:dyDescent="0.3">
      <c r="B169" s="26"/>
    </row>
    <row r="170" spans="2:2" x14ac:dyDescent="0.3">
      <c r="B170" s="26"/>
    </row>
    <row r="171" spans="2:2" x14ac:dyDescent="0.3">
      <c r="B171" s="26"/>
    </row>
    <row r="172" spans="2:2" x14ac:dyDescent="0.3">
      <c r="B172" s="26"/>
    </row>
    <row r="173" spans="2:2" x14ac:dyDescent="0.3">
      <c r="B173" s="26"/>
    </row>
    <row r="174" spans="2:2" x14ac:dyDescent="0.3">
      <c r="B174" s="26"/>
    </row>
    <row r="175" spans="2:2" x14ac:dyDescent="0.3">
      <c r="B175" s="26"/>
    </row>
    <row r="176" spans="2:2" x14ac:dyDescent="0.3">
      <c r="B176" s="26"/>
    </row>
    <row r="177" spans="2:2" x14ac:dyDescent="0.3">
      <c r="B177" s="26"/>
    </row>
    <row r="178" spans="2:2" x14ac:dyDescent="0.3">
      <c r="B178" s="26"/>
    </row>
    <row r="179" spans="2:2" x14ac:dyDescent="0.3">
      <c r="B179" s="26"/>
    </row>
    <row r="180" spans="2:2" x14ac:dyDescent="0.3">
      <c r="B180" s="26"/>
    </row>
    <row r="181" spans="2:2" x14ac:dyDescent="0.3">
      <c r="B181" s="26"/>
    </row>
    <row r="182" spans="2:2" x14ac:dyDescent="0.3">
      <c r="B182" s="26"/>
    </row>
    <row r="183" spans="2:2" x14ac:dyDescent="0.3">
      <c r="B183" s="26"/>
    </row>
    <row r="184" spans="2:2" x14ac:dyDescent="0.3">
      <c r="B184" s="26"/>
    </row>
    <row r="185" spans="2:2" x14ac:dyDescent="0.3">
      <c r="B185" s="26"/>
    </row>
    <row r="186" spans="2:2" x14ac:dyDescent="0.3">
      <c r="B186" s="26"/>
    </row>
    <row r="187" spans="2:2" x14ac:dyDescent="0.3">
      <c r="B187" s="26"/>
    </row>
    <row r="188" spans="2:2" x14ac:dyDescent="0.3">
      <c r="B188" s="26"/>
    </row>
    <row r="189" spans="2:2" x14ac:dyDescent="0.3">
      <c r="B189" s="26"/>
    </row>
    <row r="190" spans="2:2" x14ac:dyDescent="0.3">
      <c r="B190" s="26"/>
    </row>
    <row r="191" spans="2:2" x14ac:dyDescent="0.3">
      <c r="B191" s="26"/>
    </row>
    <row r="192" spans="2:2" x14ac:dyDescent="0.3">
      <c r="B192" s="26"/>
    </row>
    <row r="193" spans="2:2" x14ac:dyDescent="0.3">
      <c r="B193" s="26"/>
    </row>
    <row r="194" spans="2:2" x14ac:dyDescent="0.3">
      <c r="B194" s="26"/>
    </row>
    <row r="195" spans="2:2" x14ac:dyDescent="0.3">
      <c r="B195" s="26"/>
    </row>
    <row r="196" spans="2:2" x14ac:dyDescent="0.3">
      <c r="B196" s="26"/>
    </row>
    <row r="197" spans="2:2" x14ac:dyDescent="0.3">
      <c r="B197" s="26"/>
    </row>
    <row r="198" spans="2:2" x14ac:dyDescent="0.3">
      <c r="B198" s="26"/>
    </row>
    <row r="199" spans="2:2" x14ac:dyDescent="0.3">
      <c r="B199" s="26"/>
    </row>
    <row r="200" spans="2:2" x14ac:dyDescent="0.3">
      <c r="B200" s="26"/>
    </row>
    <row r="201" spans="2:2" x14ac:dyDescent="0.3">
      <c r="B201" s="26"/>
    </row>
    <row r="202" spans="2:2" x14ac:dyDescent="0.3">
      <c r="B202" s="26"/>
    </row>
    <row r="203" spans="2:2" x14ac:dyDescent="0.3">
      <c r="B203" s="26"/>
    </row>
    <row r="204" spans="2:2" x14ac:dyDescent="0.3">
      <c r="B204" s="26"/>
    </row>
    <row r="205" spans="2:2" x14ac:dyDescent="0.3">
      <c r="B205" s="26"/>
    </row>
    <row r="206" spans="2:2" x14ac:dyDescent="0.3">
      <c r="B206" s="26"/>
    </row>
    <row r="207" spans="2:2" x14ac:dyDescent="0.3">
      <c r="B207" s="26"/>
    </row>
    <row r="208" spans="2:2" x14ac:dyDescent="0.3">
      <c r="B208" s="26"/>
    </row>
    <row r="209" spans="2:2" x14ac:dyDescent="0.3">
      <c r="B209" s="26"/>
    </row>
    <row r="210" spans="2:2" x14ac:dyDescent="0.3">
      <c r="B210" s="26"/>
    </row>
    <row r="211" spans="2:2" x14ac:dyDescent="0.3">
      <c r="B211" s="26"/>
    </row>
    <row r="212" spans="2:2" x14ac:dyDescent="0.3">
      <c r="B212" s="26"/>
    </row>
    <row r="213" spans="2:2" x14ac:dyDescent="0.3">
      <c r="B213" s="26"/>
    </row>
    <row r="214" spans="2:2" x14ac:dyDescent="0.3">
      <c r="B214" s="26"/>
    </row>
    <row r="215" spans="2:2" x14ac:dyDescent="0.3">
      <c r="B215" s="26"/>
    </row>
    <row r="216" spans="2:2" x14ac:dyDescent="0.3">
      <c r="B216" s="26"/>
    </row>
    <row r="217" spans="2:2" x14ac:dyDescent="0.3">
      <c r="B217" s="26"/>
    </row>
    <row r="218" spans="2:2" x14ac:dyDescent="0.3">
      <c r="B218" s="26"/>
    </row>
    <row r="219" spans="2:2" x14ac:dyDescent="0.3">
      <c r="B219" s="26"/>
    </row>
    <row r="220" spans="2:2" x14ac:dyDescent="0.3">
      <c r="B220" s="26"/>
    </row>
    <row r="221" spans="2:2" x14ac:dyDescent="0.3">
      <c r="B221" s="26"/>
    </row>
    <row r="222" spans="2:2" x14ac:dyDescent="0.3">
      <c r="B222" s="26"/>
    </row>
    <row r="223" spans="2:2" x14ac:dyDescent="0.3">
      <c r="B223" s="26"/>
    </row>
    <row r="224" spans="2:2" x14ac:dyDescent="0.3">
      <c r="B224" s="26"/>
    </row>
    <row r="225" spans="2:2" x14ac:dyDescent="0.3">
      <c r="B225" s="26"/>
    </row>
    <row r="226" spans="2:2" x14ac:dyDescent="0.3">
      <c r="B226" s="26"/>
    </row>
    <row r="227" spans="2:2" x14ac:dyDescent="0.3">
      <c r="B227" s="26"/>
    </row>
    <row r="228" spans="2:2" x14ac:dyDescent="0.3">
      <c r="B228" s="26"/>
    </row>
    <row r="229" spans="2:2" x14ac:dyDescent="0.3">
      <c r="B229" s="26"/>
    </row>
    <row r="230" spans="2:2" x14ac:dyDescent="0.3">
      <c r="B230" s="26"/>
    </row>
    <row r="231" spans="2:2" x14ac:dyDescent="0.3">
      <c r="B231" s="26"/>
    </row>
    <row r="232" spans="2:2" x14ac:dyDescent="0.3">
      <c r="B232" s="26"/>
    </row>
    <row r="233" spans="2:2" x14ac:dyDescent="0.3">
      <c r="B233" s="26"/>
    </row>
    <row r="234" spans="2:2" x14ac:dyDescent="0.3">
      <c r="B234" s="26"/>
    </row>
    <row r="235" spans="2:2" x14ac:dyDescent="0.3">
      <c r="B235" s="26"/>
    </row>
    <row r="236" spans="2:2" x14ac:dyDescent="0.3">
      <c r="B236" s="26"/>
    </row>
    <row r="237" spans="2:2" x14ac:dyDescent="0.3">
      <c r="B237" s="26"/>
    </row>
    <row r="238" spans="2:2" x14ac:dyDescent="0.3">
      <c r="B238" s="26"/>
    </row>
    <row r="239" spans="2:2" x14ac:dyDescent="0.3">
      <c r="B239" s="26"/>
    </row>
    <row r="240" spans="2:2" x14ac:dyDescent="0.3">
      <c r="B240" s="26"/>
    </row>
    <row r="241" spans="2:2" x14ac:dyDescent="0.3">
      <c r="B241" s="26"/>
    </row>
    <row r="242" spans="2:2" x14ac:dyDescent="0.3">
      <c r="B242" s="26"/>
    </row>
    <row r="243" spans="2:2" x14ac:dyDescent="0.3">
      <c r="B243" s="26"/>
    </row>
    <row r="244" spans="2:2" x14ac:dyDescent="0.3">
      <c r="B244" s="26"/>
    </row>
    <row r="245" spans="2:2" x14ac:dyDescent="0.3">
      <c r="B245" s="26"/>
    </row>
    <row r="246" spans="2:2" x14ac:dyDescent="0.3">
      <c r="B246" s="26"/>
    </row>
    <row r="247" spans="2:2" x14ac:dyDescent="0.3">
      <c r="B247" s="26"/>
    </row>
    <row r="248" spans="2:2" x14ac:dyDescent="0.3">
      <c r="B248" s="26"/>
    </row>
    <row r="249" spans="2:2" x14ac:dyDescent="0.3">
      <c r="B249" s="26"/>
    </row>
    <row r="250" spans="2:2" x14ac:dyDescent="0.3">
      <c r="B250" s="26"/>
    </row>
    <row r="251" spans="2:2" x14ac:dyDescent="0.3">
      <c r="B251" s="26"/>
    </row>
    <row r="252" spans="2:2" x14ac:dyDescent="0.3">
      <c r="B252" s="26"/>
    </row>
    <row r="253" spans="2:2" x14ac:dyDescent="0.3">
      <c r="B253" s="26"/>
    </row>
    <row r="254" spans="2:2" x14ac:dyDescent="0.3">
      <c r="B254" s="26"/>
    </row>
    <row r="255" spans="2:2" x14ac:dyDescent="0.3">
      <c r="B255" s="26"/>
    </row>
    <row r="256" spans="2:2" x14ac:dyDescent="0.3">
      <c r="B256" s="26"/>
    </row>
    <row r="257" spans="2:2" x14ac:dyDescent="0.3">
      <c r="B257" s="26"/>
    </row>
    <row r="258" spans="2:2" x14ac:dyDescent="0.3">
      <c r="B258" s="26"/>
    </row>
    <row r="259" spans="2:2" x14ac:dyDescent="0.3">
      <c r="B259" s="26"/>
    </row>
    <row r="260" spans="2:2" x14ac:dyDescent="0.3">
      <c r="B260" s="26"/>
    </row>
    <row r="261" spans="2:2" x14ac:dyDescent="0.3">
      <c r="B261" s="26"/>
    </row>
    <row r="262" spans="2:2" x14ac:dyDescent="0.3">
      <c r="B262" s="26"/>
    </row>
    <row r="263" spans="2:2" x14ac:dyDescent="0.3">
      <c r="B263" s="26"/>
    </row>
    <row r="264" spans="2:2" x14ac:dyDescent="0.3">
      <c r="B264" s="26"/>
    </row>
    <row r="265" spans="2:2" x14ac:dyDescent="0.3">
      <c r="B265" s="26"/>
    </row>
    <row r="266" spans="2:2" x14ac:dyDescent="0.3">
      <c r="B266" s="26"/>
    </row>
    <row r="267" spans="2:2" x14ac:dyDescent="0.3">
      <c r="B267" s="26"/>
    </row>
    <row r="268" spans="2:2" x14ac:dyDescent="0.3">
      <c r="B268" s="26"/>
    </row>
    <row r="269" spans="2:2" x14ac:dyDescent="0.3">
      <c r="B269" s="26"/>
    </row>
    <row r="270" spans="2:2" x14ac:dyDescent="0.3">
      <c r="B270" s="26"/>
    </row>
    <row r="271" spans="2:2" x14ac:dyDescent="0.3">
      <c r="B271" s="26"/>
    </row>
    <row r="272" spans="2:2" x14ac:dyDescent="0.3">
      <c r="B272" s="26"/>
    </row>
    <row r="273" spans="2:2" x14ac:dyDescent="0.3">
      <c r="B273" s="26"/>
    </row>
    <row r="274" spans="2:2" x14ac:dyDescent="0.3">
      <c r="B274" s="26"/>
    </row>
    <row r="275" spans="2:2" x14ac:dyDescent="0.3">
      <c r="B275" s="26"/>
    </row>
    <row r="276" spans="2:2" x14ac:dyDescent="0.3">
      <c r="B276" s="26"/>
    </row>
    <row r="277" spans="2:2" x14ac:dyDescent="0.3">
      <c r="B277" s="26"/>
    </row>
    <row r="278" spans="2:2" x14ac:dyDescent="0.3">
      <c r="B278" s="26"/>
    </row>
    <row r="279" spans="2:2" x14ac:dyDescent="0.3">
      <c r="B279" s="26"/>
    </row>
    <row r="280" spans="2:2" x14ac:dyDescent="0.3">
      <c r="B280" s="26"/>
    </row>
    <row r="281" spans="2:2" x14ac:dyDescent="0.3">
      <c r="B281" s="26"/>
    </row>
    <row r="282" spans="2:2" x14ac:dyDescent="0.3">
      <c r="B282" s="26"/>
    </row>
    <row r="283" spans="2:2" x14ac:dyDescent="0.3">
      <c r="B283" s="26"/>
    </row>
    <row r="284" spans="2:2" x14ac:dyDescent="0.3">
      <c r="B284" s="26"/>
    </row>
    <row r="285" spans="2:2" x14ac:dyDescent="0.3">
      <c r="B285" s="26"/>
    </row>
    <row r="286" spans="2:2" x14ac:dyDescent="0.3">
      <c r="B286" s="26"/>
    </row>
    <row r="287" spans="2:2" x14ac:dyDescent="0.3">
      <c r="B287" s="26"/>
    </row>
    <row r="288" spans="2:2" x14ac:dyDescent="0.3">
      <c r="B288" s="26"/>
    </row>
    <row r="289" spans="2:2" x14ac:dyDescent="0.3">
      <c r="B289" s="26"/>
    </row>
    <row r="290" spans="2:2" x14ac:dyDescent="0.3">
      <c r="B290" s="26"/>
    </row>
    <row r="291" spans="2:2" x14ac:dyDescent="0.3">
      <c r="B291" s="26"/>
    </row>
    <row r="292" spans="2:2" x14ac:dyDescent="0.3">
      <c r="B292" s="26"/>
    </row>
    <row r="293" spans="2:2" x14ac:dyDescent="0.3">
      <c r="B293" s="26"/>
    </row>
    <row r="294" spans="2:2" x14ac:dyDescent="0.3">
      <c r="B294" s="26"/>
    </row>
    <row r="295" spans="2:2" x14ac:dyDescent="0.3">
      <c r="B295" s="26"/>
    </row>
    <row r="296" spans="2:2" x14ac:dyDescent="0.3">
      <c r="B296" s="26"/>
    </row>
    <row r="297" spans="2:2" x14ac:dyDescent="0.3">
      <c r="B297" s="26"/>
    </row>
    <row r="298" spans="2:2" x14ac:dyDescent="0.3">
      <c r="B298" s="26"/>
    </row>
    <row r="299" spans="2:2" x14ac:dyDescent="0.3">
      <c r="B299" s="26"/>
    </row>
    <row r="300" spans="2:2" x14ac:dyDescent="0.3">
      <c r="B300" s="26"/>
    </row>
    <row r="301" spans="2:2" x14ac:dyDescent="0.3">
      <c r="B301" s="26"/>
    </row>
    <row r="302" spans="2:2" x14ac:dyDescent="0.3">
      <c r="B302" s="26"/>
    </row>
    <row r="303" spans="2:2" x14ac:dyDescent="0.3">
      <c r="B303" s="26"/>
    </row>
    <row r="304" spans="2:2" x14ac:dyDescent="0.3">
      <c r="B304" s="26"/>
    </row>
    <row r="305" spans="2:2" x14ac:dyDescent="0.3">
      <c r="B305" s="26"/>
    </row>
    <row r="306" spans="2:2" x14ac:dyDescent="0.3">
      <c r="B306" s="26"/>
    </row>
    <row r="307" spans="2:2" x14ac:dyDescent="0.3">
      <c r="B307" s="26"/>
    </row>
    <row r="308" spans="2:2" x14ac:dyDescent="0.3">
      <c r="B308" s="26"/>
    </row>
    <row r="309" spans="2:2" x14ac:dyDescent="0.3">
      <c r="B309" s="26"/>
    </row>
    <row r="310" spans="2:2" x14ac:dyDescent="0.3">
      <c r="B310" s="26"/>
    </row>
    <row r="311" spans="2:2" x14ac:dyDescent="0.3">
      <c r="B311" s="26"/>
    </row>
    <row r="312" spans="2:2" x14ac:dyDescent="0.3">
      <c r="B312" s="26"/>
    </row>
    <row r="313" spans="2:2" x14ac:dyDescent="0.3">
      <c r="B313" s="26"/>
    </row>
    <row r="314" spans="2:2" x14ac:dyDescent="0.3">
      <c r="B314" s="26"/>
    </row>
    <row r="315" spans="2:2" x14ac:dyDescent="0.3">
      <c r="B315" s="26"/>
    </row>
    <row r="316" spans="2:2" x14ac:dyDescent="0.3">
      <c r="B316" s="26"/>
    </row>
    <row r="317" spans="2:2" x14ac:dyDescent="0.3">
      <c r="B317" s="26"/>
    </row>
    <row r="318" spans="2:2" x14ac:dyDescent="0.3">
      <c r="B318" s="26"/>
    </row>
    <row r="319" spans="2:2" x14ac:dyDescent="0.3">
      <c r="B319" s="26"/>
    </row>
    <row r="320" spans="2:2" x14ac:dyDescent="0.3">
      <c r="B320" s="26"/>
    </row>
    <row r="321" spans="2:2" x14ac:dyDescent="0.3">
      <c r="B321" s="26"/>
    </row>
    <row r="322" spans="2:2" x14ac:dyDescent="0.3">
      <c r="B322" s="26"/>
    </row>
    <row r="323" spans="2:2" x14ac:dyDescent="0.3">
      <c r="B323" s="26"/>
    </row>
    <row r="324" spans="2:2" x14ac:dyDescent="0.3">
      <c r="B324" s="26"/>
    </row>
    <row r="325" spans="2:2" x14ac:dyDescent="0.3">
      <c r="B325" s="26"/>
    </row>
    <row r="326" spans="2:2" x14ac:dyDescent="0.3">
      <c r="B326" s="26"/>
    </row>
    <row r="327" spans="2:2" x14ac:dyDescent="0.3">
      <c r="B327" s="26"/>
    </row>
    <row r="328" spans="2:2" x14ac:dyDescent="0.3">
      <c r="B328" s="26"/>
    </row>
    <row r="329" spans="2:2" x14ac:dyDescent="0.3">
      <c r="B329" s="26"/>
    </row>
    <row r="330" spans="2:2" x14ac:dyDescent="0.3">
      <c r="B330" s="26"/>
    </row>
    <row r="331" spans="2:2" x14ac:dyDescent="0.3">
      <c r="B331" s="26"/>
    </row>
    <row r="332" spans="2:2" x14ac:dyDescent="0.3">
      <c r="B332" s="26"/>
    </row>
    <row r="333" spans="2:2" x14ac:dyDescent="0.3">
      <c r="B333" s="26"/>
    </row>
    <row r="334" spans="2:2" x14ac:dyDescent="0.3">
      <c r="B334" s="26"/>
    </row>
    <row r="335" spans="2:2" x14ac:dyDescent="0.3">
      <c r="B335" s="26"/>
    </row>
    <row r="336" spans="2:2" x14ac:dyDescent="0.3">
      <c r="B336" s="26"/>
    </row>
    <row r="337" spans="2:2" x14ac:dyDescent="0.3">
      <c r="B337" s="26"/>
    </row>
    <row r="338" spans="2:2" x14ac:dyDescent="0.3">
      <c r="B338" s="26"/>
    </row>
    <row r="339" spans="2:2" x14ac:dyDescent="0.3">
      <c r="B339" s="26"/>
    </row>
    <row r="340" spans="2:2" x14ac:dyDescent="0.3">
      <c r="B340" s="26"/>
    </row>
    <row r="341" spans="2:2" x14ac:dyDescent="0.3">
      <c r="B341" s="26"/>
    </row>
    <row r="342" spans="2:2" x14ac:dyDescent="0.3">
      <c r="B342" s="26"/>
    </row>
    <row r="343" spans="2:2" x14ac:dyDescent="0.3">
      <c r="B343" s="26"/>
    </row>
    <row r="344" spans="2:2" x14ac:dyDescent="0.3">
      <c r="B344" s="26"/>
    </row>
    <row r="345" spans="2:2" x14ac:dyDescent="0.3">
      <c r="B345" s="26"/>
    </row>
    <row r="346" spans="2:2" x14ac:dyDescent="0.3">
      <c r="B346" s="26"/>
    </row>
    <row r="347" spans="2:2" x14ac:dyDescent="0.3">
      <c r="B347" s="26"/>
    </row>
    <row r="348" spans="2:2" x14ac:dyDescent="0.3">
      <c r="B348" s="26"/>
    </row>
    <row r="349" spans="2:2" x14ac:dyDescent="0.3">
      <c r="B349" s="26"/>
    </row>
    <row r="350" spans="2:2" x14ac:dyDescent="0.3">
      <c r="B350" s="26"/>
    </row>
    <row r="351" spans="2:2" x14ac:dyDescent="0.3">
      <c r="B351" s="26"/>
    </row>
    <row r="352" spans="2:2" x14ac:dyDescent="0.3">
      <c r="B352" s="26"/>
    </row>
    <row r="353" spans="2:2" x14ac:dyDescent="0.3">
      <c r="B353" s="26"/>
    </row>
    <row r="354" spans="2:2" x14ac:dyDescent="0.3">
      <c r="B354" s="26"/>
    </row>
    <row r="355" spans="2:2" x14ac:dyDescent="0.3">
      <c r="B355" s="26"/>
    </row>
    <row r="356" spans="2:2" x14ac:dyDescent="0.3">
      <c r="B356" s="26"/>
    </row>
    <row r="357" spans="2:2" x14ac:dyDescent="0.3">
      <c r="B357" s="26"/>
    </row>
    <row r="358" spans="2:2" x14ac:dyDescent="0.3">
      <c r="B358" s="26"/>
    </row>
    <row r="359" spans="2:2" x14ac:dyDescent="0.3">
      <c r="B359" s="26"/>
    </row>
    <row r="360" spans="2:2" x14ac:dyDescent="0.3">
      <c r="B360" s="26"/>
    </row>
    <row r="361" spans="2:2" x14ac:dyDescent="0.3">
      <c r="B361" s="26"/>
    </row>
    <row r="362" spans="2:2" x14ac:dyDescent="0.3">
      <c r="B362" s="26"/>
    </row>
    <row r="363" spans="2:2" x14ac:dyDescent="0.3">
      <c r="B363" s="26"/>
    </row>
    <row r="364" spans="2:2" x14ac:dyDescent="0.3">
      <c r="B364" s="26"/>
    </row>
    <row r="365" spans="2:2" x14ac:dyDescent="0.3">
      <c r="B365" s="26"/>
    </row>
    <row r="366" spans="2:2" x14ac:dyDescent="0.3">
      <c r="B366" s="26"/>
    </row>
    <row r="367" spans="2:2" x14ac:dyDescent="0.3">
      <c r="B367" s="26"/>
    </row>
    <row r="368" spans="2:2" x14ac:dyDescent="0.3">
      <c r="B368" s="26"/>
    </row>
    <row r="369" spans="2:2" x14ac:dyDescent="0.3">
      <c r="B369" s="26"/>
    </row>
    <row r="370" spans="2:2" x14ac:dyDescent="0.3">
      <c r="B370" s="26"/>
    </row>
    <row r="371" spans="2:2" x14ac:dyDescent="0.3">
      <c r="B371" s="26"/>
    </row>
    <row r="372" spans="2:2" x14ac:dyDescent="0.3">
      <c r="B372" s="26"/>
    </row>
    <row r="373" spans="2:2" x14ac:dyDescent="0.3">
      <c r="B373" s="26"/>
    </row>
    <row r="374" spans="2:2" x14ac:dyDescent="0.3">
      <c r="B374" s="26"/>
    </row>
    <row r="375" spans="2:2" x14ac:dyDescent="0.3">
      <c r="B375" s="26"/>
    </row>
    <row r="376" spans="2:2" x14ac:dyDescent="0.3">
      <c r="B376" s="26"/>
    </row>
    <row r="377" spans="2:2" x14ac:dyDescent="0.3">
      <c r="B377" s="26"/>
    </row>
    <row r="378" spans="2:2" x14ac:dyDescent="0.3">
      <c r="B378" s="26"/>
    </row>
    <row r="379" spans="2:2" x14ac:dyDescent="0.3">
      <c r="B379" s="26"/>
    </row>
    <row r="380" spans="2:2" x14ac:dyDescent="0.3">
      <c r="B380" s="26"/>
    </row>
    <row r="381" spans="2:2" x14ac:dyDescent="0.3">
      <c r="B381" s="26"/>
    </row>
    <row r="382" spans="2:2" x14ac:dyDescent="0.3">
      <c r="B382" s="26"/>
    </row>
    <row r="383" spans="2:2" x14ac:dyDescent="0.3">
      <c r="B383" s="26"/>
    </row>
    <row r="384" spans="2:2" x14ac:dyDescent="0.3">
      <c r="B384" s="26"/>
    </row>
    <row r="385" spans="2:2" x14ac:dyDescent="0.3">
      <c r="B385" s="26"/>
    </row>
    <row r="386" spans="2:2" x14ac:dyDescent="0.3">
      <c r="B386" s="26"/>
    </row>
    <row r="387" spans="2:2" x14ac:dyDescent="0.3">
      <c r="B387" s="26"/>
    </row>
    <row r="388" spans="2:2" x14ac:dyDescent="0.3">
      <c r="B388" s="26"/>
    </row>
    <row r="389" spans="2:2" x14ac:dyDescent="0.3">
      <c r="B389" s="26"/>
    </row>
    <row r="390" spans="2:2" x14ac:dyDescent="0.3">
      <c r="B390" s="26"/>
    </row>
    <row r="391" spans="2:2" x14ac:dyDescent="0.3">
      <c r="B391" s="26"/>
    </row>
    <row r="392" spans="2:2" x14ac:dyDescent="0.3">
      <c r="B392" s="26"/>
    </row>
    <row r="393" spans="2:2" x14ac:dyDescent="0.3">
      <c r="B393" s="26"/>
    </row>
    <row r="394" spans="2:2" x14ac:dyDescent="0.3">
      <c r="B394" s="26"/>
    </row>
    <row r="395" spans="2:2" x14ac:dyDescent="0.3">
      <c r="B395" s="26"/>
    </row>
    <row r="396" spans="2:2" x14ac:dyDescent="0.3">
      <c r="B396" s="26"/>
    </row>
    <row r="397" spans="2:2" x14ac:dyDescent="0.3">
      <c r="B397" s="26"/>
    </row>
    <row r="398" spans="2:2" x14ac:dyDescent="0.3">
      <c r="B398" s="26"/>
    </row>
    <row r="399" spans="2:2" x14ac:dyDescent="0.3">
      <c r="B399" s="26"/>
    </row>
    <row r="400" spans="2:2" x14ac:dyDescent="0.3">
      <c r="B400" s="26"/>
    </row>
    <row r="401" spans="2:2" x14ac:dyDescent="0.3">
      <c r="B401" s="26"/>
    </row>
    <row r="402" spans="2:2" x14ac:dyDescent="0.3">
      <c r="B402" s="26"/>
    </row>
    <row r="403" spans="2:2" x14ac:dyDescent="0.3">
      <c r="B403" s="26"/>
    </row>
    <row r="404" spans="2:2" x14ac:dyDescent="0.3">
      <c r="B404" s="26"/>
    </row>
    <row r="405" spans="2:2" x14ac:dyDescent="0.3">
      <c r="B405" s="26"/>
    </row>
    <row r="406" spans="2:2" x14ac:dyDescent="0.3">
      <c r="B406" s="26"/>
    </row>
    <row r="407" spans="2:2" x14ac:dyDescent="0.3">
      <c r="B407" s="26"/>
    </row>
    <row r="408" spans="2:2" x14ac:dyDescent="0.3">
      <c r="B408" s="26"/>
    </row>
    <row r="409" spans="2:2" x14ac:dyDescent="0.3">
      <c r="B409" s="26"/>
    </row>
    <row r="410" spans="2:2" x14ac:dyDescent="0.3">
      <c r="B410" s="26"/>
    </row>
    <row r="411" spans="2:2" x14ac:dyDescent="0.3">
      <c r="B411" s="26"/>
    </row>
    <row r="412" spans="2:2" x14ac:dyDescent="0.3">
      <c r="B412" s="26"/>
    </row>
    <row r="413" spans="2:2" x14ac:dyDescent="0.3">
      <c r="B413" s="26"/>
    </row>
    <row r="414" spans="2:2" x14ac:dyDescent="0.3">
      <c r="B414" s="26"/>
    </row>
    <row r="415" spans="2:2" x14ac:dyDescent="0.3">
      <c r="B415" s="26"/>
    </row>
    <row r="416" spans="2:2" x14ac:dyDescent="0.3">
      <c r="B416" s="26"/>
    </row>
    <row r="417" spans="2:2" x14ac:dyDescent="0.3">
      <c r="B417" s="26"/>
    </row>
    <row r="418" spans="2:2" x14ac:dyDescent="0.3">
      <c r="B418" s="26"/>
    </row>
    <row r="419" spans="2:2" x14ac:dyDescent="0.3">
      <c r="B419" s="26"/>
    </row>
    <row r="420" spans="2:2" x14ac:dyDescent="0.3">
      <c r="B420" s="26"/>
    </row>
    <row r="421" spans="2:2" x14ac:dyDescent="0.3">
      <c r="B421" s="26"/>
    </row>
    <row r="422" spans="2:2" x14ac:dyDescent="0.3">
      <c r="B422" s="26"/>
    </row>
    <row r="423" spans="2:2" x14ac:dyDescent="0.3">
      <c r="B423" s="26"/>
    </row>
    <row r="424" spans="2:2" x14ac:dyDescent="0.3">
      <c r="B424" s="26"/>
    </row>
    <row r="425" spans="2:2" x14ac:dyDescent="0.3">
      <c r="B425" s="26"/>
    </row>
    <row r="426" spans="2:2" x14ac:dyDescent="0.3">
      <c r="B426" s="26"/>
    </row>
    <row r="427" spans="2:2" x14ac:dyDescent="0.3">
      <c r="B427" s="26"/>
    </row>
    <row r="428" spans="2:2" x14ac:dyDescent="0.3">
      <c r="B428" s="26"/>
    </row>
    <row r="429" spans="2:2" x14ac:dyDescent="0.3">
      <c r="B429" s="26"/>
    </row>
    <row r="430" spans="2:2" x14ac:dyDescent="0.3">
      <c r="B430" s="26"/>
    </row>
    <row r="431" spans="2:2" x14ac:dyDescent="0.3">
      <c r="B431" s="26"/>
    </row>
    <row r="432" spans="2:2" x14ac:dyDescent="0.3">
      <c r="B432" s="26"/>
    </row>
    <row r="433" spans="2:2" x14ac:dyDescent="0.3">
      <c r="B433" s="26"/>
    </row>
    <row r="434" spans="2:2" x14ac:dyDescent="0.3">
      <c r="B434" s="26"/>
    </row>
    <row r="435" spans="2:2" x14ac:dyDescent="0.3">
      <c r="B435" s="26"/>
    </row>
    <row r="436" spans="2:2" x14ac:dyDescent="0.3">
      <c r="B436" s="26"/>
    </row>
    <row r="437" spans="2:2" x14ac:dyDescent="0.3">
      <c r="B437" s="26"/>
    </row>
    <row r="438" spans="2:2" x14ac:dyDescent="0.3">
      <c r="B438" s="26"/>
    </row>
    <row r="439" spans="2:2" x14ac:dyDescent="0.3">
      <c r="B439" s="26"/>
    </row>
    <row r="440" spans="2:2" x14ac:dyDescent="0.3">
      <c r="B440" s="26"/>
    </row>
    <row r="441" spans="2:2" x14ac:dyDescent="0.3">
      <c r="B441" s="26"/>
    </row>
    <row r="442" spans="2:2" x14ac:dyDescent="0.3">
      <c r="B442" s="26"/>
    </row>
    <row r="443" spans="2:2" x14ac:dyDescent="0.3">
      <c r="B443" s="26"/>
    </row>
    <row r="444" spans="2:2" x14ac:dyDescent="0.3">
      <c r="B444" s="26"/>
    </row>
    <row r="445" spans="2:2" x14ac:dyDescent="0.3">
      <c r="B445" s="26"/>
    </row>
    <row r="446" spans="2:2" x14ac:dyDescent="0.3">
      <c r="B446" s="26"/>
    </row>
    <row r="447" spans="2:2" x14ac:dyDescent="0.3">
      <c r="B447" s="26"/>
    </row>
    <row r="448" spans="2:2" x14ac:dyDescent="0.3">
      <c r="B448" s="26"/>
    </row>
    <row r="449" spans="2:2" x14ac:dyDescent="0.3">
      <c r="B449" s="26"/>
    </row>
    <row r="450" spans="2:2" x14ac:dyDescent="0.3">
      <c r="B450" s="26"/>
    </row>
    <row r="451" spans="2:2" x14ac:dyDescent="0.3">
      <c r="B451" s="26"/>
    </row>
    <row r="452" spans="2:2" x14ac:dyDescent="0.3">
      <c r="B452" s="26"/>
    </row>
    <row r="453" spans="2:2" x14ac:dyDescent="0.3">
      <c r="B453" s="26"/>
    </row>
    <row r="454" spans="2:2" x14ac:dyDescent="0.3">
      <c r="B454" s="26"/>
    </row>
    <row r="455" spans="2:2" x14ac:dyDescent="0.3">
      <c r="B455" s="26"/>
    </row>
    <row r="456" spans="2:2" x14ac:dyDescent="0.3">
      <c r="B456" s="26"/>
    </row>
    <row r="457" spans="2:2" x14ac:dyDescent="0.3">
      <c r="B457" s="26"/>
    </row>
    <row r="458" spans="2:2" x14ac:dyDescent="0.3">
      <c r="B458" s="26"/>
    </row>
    <row r="459" spans="2:2" x14ac:dyDescent="0.3">
      <c r="B459" s="26"/>
    </row>
    <row r="460" spans="2:2" x14ac:dyDescent="0.3">
      <c r="B460" s="26"/>
    </row>
    <row r="461" spans="2:2" x14ac:dyDescent="0.3">
      <c r="B461" s="26"/>
    </row>
    <row r="462" spans="2:2" x14ac:dyDescent="0.3">
      <c r="B462" s="26"/>
    </row>
    <row r="463" spans="2:2" x14ac:dyDescent="0.3">
      <c r="B463" s="26"/>
    </row>
    <row r="464" spans="2:2" x14ac:dyDescent="0.3">
      <c r="B464" s="26"/>
    </row>
    <row r="465" spans="2:2" x14ac:dyDescent="0.3">
      <c r="B465" s="26"/>
    </row>
    <row r="466" spans="2:2" x14ac:dyDescent="0.3">
      <c r="B466" s="26"/>
    </row>
    <row r="467" spans="2:2" x14ac:dyDescent="0.3">
      <c r="B467" s="26"/>
    </row>
    <row r="468" spans="2:2" x14ac:dyDescent="0.3">
      <c r="B468" s="26"/>
    </row>
    <row r="469" spans="2:2" x14ac:dyDescent="0.3">
      <c r="B469" s="26"/>
    </row>
    <row r="470" spans="2:2" x14ac:dyDescent="0.3">
      <c r="B470" s="26"/>
    </row>
    <row r="471" spans="2:2" x14ac:dyDescent="0.3">
      <c r="B471" s="26"/>
    </row>
    <row r="472" spans="2:2" x14ac:dyDescent="0.3">
      <c r="B472" s="26"/>
    </row>
    <row r="473" spans="2:2" x14ac:dyDescent="0.3">
      <c r="B473" s="26"/>
    </row>
    <row r="474" spans="2:2" x14ac:dyDescent="0.3">
      <c r="B474" s="26"/>
    </row>
    <row r="475" spans="2:2" x14ac:dyDescent="0.3">
      <c r="B475" s="26"/>
    </row>
    <row r="476" spans="2:2" x14ac:dyDescent="0.3">
      <c r="B476" s="26"/>
    </row>
    <row r="477" spans="2:2" x14ac:dyDescent="0.3">
      <c r="B477" s="26"/>
    </row>
    <row r="478" spans="2:2" x14ac:dyDescent="0.3">
      <c r="B478" s="26"/>
    </row>
    <row r="479" spans="2:2" x14ac:dyDescent="0.3">
      <c r="B479" s="26"/>
    </row>
    <row r="480" spans="2:2" x14ac:dyDescent="0.3">
      <c r="B480" s="26"/>
    </row>
    <row r="481" spans="2:2" x14ac:dyDescent="0.3">
      <c r="B481" s="26"/>
    </row>
    <row r="482" spans="2:2" x14ac:dyDescent="0.3">
      <c r="B482" s="26"/>
    </row>
    <row r="483" spans="2:2" x14ac:dyDescent="0.3">
      <c r="B483" s="26"/>
    </row>
    <row r="484" spans="2:2" x14ac:dyDescent="0.3">
      <c r="B484" s="26"/>
    </row>
    <row r="485" spans="2:2" x14ac:dyDescent="0.3">
      <c r="B485" s="26"/>
    </row>
    <row r="486" spans="2:2" x14ac:dyDescent="0.3">
      <c r="B486" s="26"/>
    </row>
    <row r="487" spans="2:2" x14ac:dyDescent="0.3">
      <c r="B487" s="26"/>
    </row>
    <row r="488" spans="2:2" x14ac:dyDescent="0.3">
      <c r="B488" s="26"/>
    </row>
    <row r="489" spans="2:2" x14ac:dyDescent="0.3">
      <c r="B489" s="26"/>
    </row>
    <row r="490" spans="2:2" x14ac:dyDescent="0.3">
      <c r="B490" s="26"/>
    </row>
    <row r="491" spans="2:2" x14ac:dyDescent="0.3">
      <c r="B491" s="26"/>
    </row>
    <row r="492" spans="2:2" x14ac:dyDescent="0.3">
      <c r="B492" s="26"/>
    </row>
    <row r="493" spans="2:2" x14ac:dyDescent="0.3">
      <c r="B493" s="26"/>
    </row>
    <row r="494" spans="2:2" x14ac:dyDescent="0.3">
      <c r="B494" s="26"/>
    </row>
    <row r="495" spans="2:2" x14ac:dyDescent="0.3">
      <c r="B495" s="26"/>
    </row>
    <row r="496" spans="2:2" x14ac:dyDescent="0.3">
      <c r="B496" s="26"/>
    </row>
    <row r="497" spans="2:2" x14ac:dyDescent="0.3">
      <c r="B497" s="26"/>
    </row>
    <row r="498" spans="2:2" x14ac:dyDescent="0.3">
      <c r="B498" s="26"/>
    </row>
    <row r="499" spans="2:2" x14ac:dyDescent="0.3">
      <c r="B499" s="26"/>
    </row>
    <row r="500" spans="2:2" x14ac:dyDescent="0.3">
      <c r="B500" s="26"/>
    </row>
    <row r="501" spans="2:2" x14ac:dyDescent="0.3">
      <c r="B501" s="26"/>
    </row>
    <row r="502" spans="2:2" x14ac:dyDescent="0.3">
      <c r="B502" s="26"/>
    </row>
    <row r="503" spans="2:2" x14ac:dyDescent="0.3">
      <c r="B503" s="26"/>
    </row>
    <row r="504" spans="2:2" x14ac:dyDescent="0.3">
      <c r="B504" s="26"/>
    </row>
    <row r="505" spans="2:2" x14ac:dyDescent="0.3">
      <c r="B505" s="26"/>
    </row>
    <row r="506" spans="2:2" x14ac:dyDescent="0.3">
      <c r="B506" s="26"/>
    </row>
    <row r="507" spans="2:2" x14ac:dyDescent="0.3">
      <c r="B507" s="26"/>
    </row>
    <row r="508" spans="2:2" x14ac:dyDescent="0.3">
      <c r="B508" s="26"/>
    </row>
    <row r="509" spans="2:2" x14ac:dyDescent="0.3">
      <c r="B509" s="26"/>
    </row>
    <row r="510" spans="2:2" x14ac:dyDescent="0.3">
      <c r="B510" s="26"/>
    </row>
    <row r="511" spans="2:2" x14ac:dyDescent="0.3">
      <c r="B511" s="26"/>
    </row>
    <row r="512" spans="2:2" x14ac:dyDescent="0.3">
      <c r="B512" s="26"/>
    </row>
    <row r="513" spans="2:2" x14ac:dyDescent="0.3">
      <c r="B513" s="26"/>
    </row>
    <row r="514" spans="2:2" x14ac:dyDescent="0.3">
      <c r="B514" s="26"/>
    </row>
    <row r="515" spans="2:2" x14ac:dyDescent="0.3">
      <c r="B515" s="26"/>
    </row>
    <row r="516" spans="2:2" x14ac:dyDescent="0.3">
      <c r="B516" s="26"/>
    </row>
    <row r="517" spans="2:2" x14ac:dyDescent="0.3">
      <c r="B517" s="26"/>
    </row>
    <row r="518" spans="2:2" x14ac:dyDescent="0.3">
      <c r="B518" s="26"/>
    </row>
    <row r="519" spans="2:2" x14ac:dyDescent="0.3">
      <c r="B519" s="26"/>
    </row>
    <row r="520" spans="2:2" x14ac:dyDescent="0.3">
      <c r="B520" s="26"/>
    </row>
    <row r="521" spans="2:2" x14ac:dyDescent="0.3">
      <c r="B521" s="26"/>
    </row>
    <row r="522" spans="2:2" x14ac:dyDescent="0.3">
      <c r="B522" s="26"/>
    </row>
    <row r="523" spans="2:2" x14ac:dyDescent="0.3">
      <c r="B523" s="26"/>
    </row>
    <row r="524" spans="2:2" x14ac:dyDescent="0.3">
      <c r="B524" s="26"/>
    </row>
    <row r="525" spans="2:2" x14ac:dyDescent="0.3">
      <c r="B525" s="26"/>
    </row>
    <row r="526" spans="2:2" x14ac:dyDescent="0.3">
      <c r="B526" s="26"/>
    </row>
    <row r="527" spans="2:2" x14ac:dyDescent="0.3">
      <c r="B527" s="26"/>
    </row>
    <row r="528" spans="2:2" x14ac:dyDescent="0.3">
      <c r="B528" s="26"/>
    </row>
    <row r="529" spans="2:2" x14ac:dyDescent="0.3">
      <c r="B529" s="26"/>
    </row>
    <row r="530" spans="2:2" x14ac:dyDescent="0.3">
      <c r="B530" s="26"/>
    </row>
    <row r="531" spans="2:2" x14ac:dyDescent="0.3">
      <c r="B531" s="26"/>
    </row>
    <row r="532" spans="2:2" x14ac:dyDescent="0.3">
      <c r="B532" s="26"/>
    </row>
    <row r="533" spans="2:2" x14ac:dyDescent="0.3">
      <c r="B533" s="26"/>
    </row>
    <row r="534" spans="2:2" x14ac:dyDescent="0.3">
      <c r="B534" s="26"/>
    </row>
    <row r="535" spans="2:2" x14ac:dyDescent="0.3">
      <c r="B535" s="26"/>
    </row>
    <row r="536" spans="2:2" x14ac:dyDescent="0.3">
      <c r="B536" s="26"/>
    </row>
    <row r="537" spans="2:2" x14ac:dyDescent="0.3">
      <c r="B537" s="26"/>
    </row>
    <row r="538" spans="2:2" x14ac:dyDescent="0.3">
      <c r="B538" s="26"/>
    </row>
    <row r="539" spans="2:2" x14ac:dyDescent="0.3">
      <c r="B539" s="26"/>
    </row>
    <row r="540" spans="2:2" x14ac:dyDescent="0.3">
      <c r="B540" s="26"/>
    </row>
    <row r="541" spans="2:2" x14ac:dyDescent="0.3">
      <c r="B541" s="26"/>
    </row>
    <row r="542" spans="2:2" x14ac:dyDescent="0.3">
      <c r="B542" s="26"/>
    </row>
    <row r="543" spans="2:2" x14ac:dyDescent="0.3">
      <c r="B543" s="26"/>
    </row>
    <row r="544" spans="2:2" x14ac:dyDescent="0.3">
      <c r="B544" s="26"/>
    </row>
    <row r="545" spans="2:2" x14ac:dyDescent="0.3">
      <c r="B545" s="26"/>
    </row>
    <row r="546" spans="2:2" x14ac:dyDescent="0.3">
      <c r="B546" s="26"/>
    </row>
    <row r="547" spans="2:2" x14ac:dyDescent="0.3">
      <c r="B547" s="26"/>
    </row>
    <row r="548" spans="2:2" x14ac:dyDescent="0.3">
      <c r="B548" s="26"/>
    </row>
    <row r="549" spans="2:2" x14ac:dyDescent="0.3">
      <c r="B549" s="26"/>
    </row>
    <row r="550" spans="2:2" x14ac:dyDescent="0.3">
      <c r="B550" s="26"/>
    </row>
    <row r="551" spans="2:2" x14ac:dyDescent="0.3">
      <c r="B551" s="26"/>
    </row>
    <row r="552" spans="2:2" x14ac:dyDescent="0.3">
      <c r="B552" s="26"/>
    </row>
    <row r="553" spans="2:2" x14ac:dyDescent="0.3">
      <c r="B553" s="26"/>
    </row>
    <row r="554" spans="2:2" x14ac:dyDescent="0.3">
      <c r="B554" s="26"/>
    </row>
    <row r="555" spans="2:2" x14ac:dyDescent="0.3">
      <c r="B555" s="26"/>
    </row>
    <row r="556" spans="2:2" x14ac:dyDescent="0.3">
      <c r="B556" s="26"/>
    </row>
    <row r="557" spans="2:2" x14ac:dyDescent="0.3">
      <c r="B557" s="26"/>
    </row>
    <row r="558" spans="2:2" x14ac:dyDescent="0.3">
      <c r="B558" s="26"/>
    </row>
    <row r="559" spans="2:2" x14ac:dyDescent="0.3">
      <c r="B559" s="26"/>
    </row>
    <row r="560" spans="2:2" x14ac:dyDescent="0.3">
      <c r="B560" s="26"/>
    </row>
    <row r="561" spans="2:2" x14ac:dyDescent="0.3">
      <c r="B561" s="26"/>
    </row>
    <row r="562" spans="2:2" x14ac:dyDescent="0.3">
      <c r="B562" s="26"/>
    </row>
    <row r="563" spans="2:2" x14ac:dyDescent="0.3">
      <c r="B563" s="26"/>
    </row>
    <row r="564" spans="2:2" x14ac:dyDescent="0.3">
      <c r="B564" s="26"/>
    </row>
    <row r="565" spans="2:2" x14ac:dyDescent="0.3">
      <c r="B565" s="26"/>
    </row>
    <row r="566" spans="2:2" x14ac:dyDescent="0.3">
      <c r="B566" s="26"/>
    </row>
    <row r="567" spans="2:2" x14ac:dyDescent="0.3">
      <c r="B567" s="26"/>
    </row>
    <row r="568" spans="2:2" x14ac:dyDescent="0.3">
      <c r="B568" s="26"/>
    </row>
    <row r="569" spans="2:2" x14ac:dyDescent="0.3">
      <c r="B569" s="26"/>
    </row>
    <row r="570" spans="2:2" x14ac:dyDescent="0.3">
      <c r="B570" s="26"/>
    </row>
    <row r="571" spans="2:2" x14ac:dyDescent="0.3">
      <c r="B571" s="26"/>
    </row>
    <row r="572" spans="2:2" x14ac:dyDescent="0.3">
      <c r="B572" s="26"/>
    </row>
    <row r="573" spans="2:2" x14ac:dyDescent="0.3">
      <c r="B573" s="26"/>
    </row>
    <row r="574" spans="2:2" x14ac:dyDescent="0.3">
      <c r="B574" s="26"/>
    </row>
    <row r="575" spans="2:2" x14ac:dyDescent="0.3">
      <c r="B575" s="26"/>
    </row>
    <row r="576" spans="2:2" x14ac:dyDescent="0.3">
      <c r="B576" s="26"/>
    </row>
    <row r="577" spans="2:2" x14ac:dyDescent="0.3">
      <c r="B577" s="26"/>
    </row>
    <row r="578" spans="2:2" x14ac:dyDescent="0.3">
      <c r="B578" s="26"/>
    </row>
    <row r="579" spans="2:2" x14ac:dyDescent="0.3">
      <c r="B579" s="26"/>
    </row>
    <row r="580" spans="2:2" x14ac:dyDescent="0.3">
      <c r="B580" s="26"/>
    </row>
    <row r="581" spans="2:2" x14ac:dyDescent="0.3">
      <c r="B581" s="26"/>
    </row>
    <row r="582" spans="2:2" x14ac:dyDescent="0.3">
      <c r="B582" s="26"/>
    </row>
    <row r="583" spans="2:2" x14ac:dyDescent="0.3">
      <c r="B583" s="26"/>
    </row>
    <row r="584" spans="2:2" x14ac:dyDescent="0.3">
      <c r="B584" s="26"/>
    </row>
    <row r="585" spans="2:2" x14ac:dyDescent="0.3">
      <c r="B585" s="26"/>
    </row>
    <row r="586" spans="2:2" x14ac:dyDescent="0.3">
      <c r="B586" s="26"/>
    </row>
    <row r="587" spans="2:2" x14ac:dyDescent="0.3">
      <c r="B587" s="26"/>
    </row>
    <row r="588" spans="2:2" x14ac:dyDescent="0.3">
      <c r="B588" s="26"/>
    </row>
    <row r="589" spans="2:2" x14ac:dyDescent="0.3">
      <c r="B589" s="26"/>
    </row>
    <row r="590" spans="2:2" x14ac:dyDescent="0.3">
      <c r="B590" s="26"/>
    </row>
    <row r="591" spans="2:2" x14ac:dyDescent="0.3">
      <c r="B591" s="26"/>
    </row>
    <row r="592" spans="2:2" x14ac:dyDescent="0.3">
      <c r="B592" s="26"/>
    </row>
    <row r="593" spans="2:2" x14ac:dyDescent="0.3">
      <c r="B593" s="26"/>
    </row>
    <row r="594" spans="2:2" x14ac:dyDescent="0.3">
      <c r="B594" s="26"/>
    </row>
    <row r="595" spans="2:2" x14ac:dyDescent="0.3">
      <c r="B595" s="26"/>
    </row>
    <row r="596" spans="2:2" x14ac:dyDescent="0.3">
      <c r="B596" s="26"/>
    </row>
    <row r="597" spans="2:2" x14ac:dyDescent="0.3">
      <c r="B597" s="26"/>
    </row>
    <row r="598" spans="2:2" x14ac:dyDescent="0.3">
      <c r="B598" s="26"/>
    </row>
    <row r="599" spans="2:2" x14ac:dyDescent="0.3">
      <c r="B599" s="26"/>
    </row>
    <row r="600" spans="2:2" x14ac:dyDescent="0.3">
      <c r="B600" s="26"/>
    </row>
    <row r="601" spans="2:2" x14ac:dyDescent="0.3">
      <c r="B601" s="26"/>
    </row>
    <row r="602" spans="2:2" x14ac:dyDescent="0.3">
      <c r="B602" s="26"/>
    </row>
    <row r="603" spans="2:2" x14ac:dyDescent="0.3">
      <c r="B603" s="26"/>
    </row>
    <row r="604" spans="2:2" x14ac:dyDescent="0.3">
      <c r="B604" s="26"/>
    </row>
    <row r="605" spans="2:2" x14ac:dyDescent="0.3">
      <c r="B605" s="26"/>
    </row>
    <row r="606" spans="2:2" x14ac:dyDescent="0.3">
      <c r="B606" s="26"/>
    </row>
    <row r="607" spans="2:2" x14ac:dyDescent="0.3">
      <c r="B607" s="26"/>
    </row>
    <row r="608" spans="2:2" x14ac:dyDescent="0.3">
      <c r="B608" s="26"/>
    </row>
    <row r="609" spans="2:2" x14ac:dyDescent="0.3">
      <c r="B609" s="26"/>
    </row>
    <row r="610" spans="2:2" x14ac:dyDescent="0.3">
      <c r="B610" s="26"/>
    </row>
    <row r="611" spans="2:2" x14ac:dyDescent="0.3">
      <c r="B611" s="26"/>
    </row>
    <row r="612" spans="2:2" x14ac:dyDescent="0.3">
      <c r="B612" s="26"/>
    </row>
    <row r="613" spans="2:2" x14ac:dyDescent="0.3">
      <c r="B613" s="26"/>
    </row>
    <row r="614" spans="2:2" x14ac:dyDescent="0.3">
      <c r="B614" s="26"/>
    </row>
    <row r="615" spans="2:2" x14ac:dyDescent="0.3">
      <c r="B615" s="26"/>
    </row>
    <row r="616" spans="2:2" x14ac:dyDescent="0.3">
      <c r="B616" s="26"/>
    </row>
    <row r="617" spans="2:2" x14ac:dyDescent="0.3">
      <c r="B617" s="26"/>
    </row>
    <row r="618" spans="2:2" x14ac:dyDescent="0.3">
      <c r="B618" s="26"/>
    </row>
    <row r="619" spans="2:2" x14ac:dyDescent="0.3">
      <c r="B619" s="26"/>
    </row>
    <row r="620" spans="2:2" x14ac:dyDescent="0.3">
      <c r="B620" s="26"/>
    </row>
    <row r="621" spans="2:2" x14ac:dyDescent="0.3">
      <c r="B621" s="26"/>
    </row>
    <row r="622" spans="2:2" x14ac:dyDescent="0.3">
      <c r="B622" s="26"/>
    </row>
    <row r="623" spans="2:2" x14ac:dyDescent="0.3">
      <c r="B623" s="26"/>
    </row>
    <row r="624" spans="2:2" x14ac:dyDescent="0.3">
      <c r="B624" s="26"/>
    </row>
    <row r="625" spans="2:2" x14ac:dyDescent="0.3">
      <c r="B625" s="26"/>
    </row>
    <row r="626" spans="2:2" x14ac:dyDescent="0.3">
      <c r="B626" s="26"/>
    </row>
    <row r="627" spans="2:2" x14ac:dyDescent="0.3">
      <c r="B627" s="26"/>
    </row>
    <row r="628" spans="2:2" x14ac:dyDescent="0.3">
      <c r="B628" s="26"/>
    </row>
    <row r="629" spans="2:2" x14ac:dyDescent="0.3">
      <c r="B629" s="26"/>
    </row>
    <row r="630" spans="2:2" x14ac:dyDescent="0.3">
      <c r="B630" s="26"/>
    </row>
    <row r="631" spans="2:2" x14ac:dyDescent="0.3">
      <c r="B631" s="26"/>
    </row>
    <row r="632" spans="2:2" x14ac:dyDescent="0.3">
      <c r="B632" s="26"/>
    </row>
    <row r="633" spans="2:2" x14ac:dyDescent="0.3">
      <c r="B633" s="26"/>
    </row>
    <row r="634" spans="2:2" x14ac:dyDescent="0.3">
      <c r="B634" s="26"/>
    </row>
    <row r="635" spans="2:2" x14ac:dyDescent="0.3">
      <c r="B635" s="26"/>
    </row>
    <row r="636" spans="2:2" x14ac:dyDescent="0.3">
      <c r="B636" s="26"/>
    </row>
    <row r="637" spans="2:2" x14ac:dyDescent="0.3">
      <c r="B637" s="26"/>
    </row>
    <row r="638" spans="2:2" x14ac:dyDescent="0.3">
      <c r="B638" s="26"/>
    </row>
    <row r="639" spans="2:2" x14ac:dyDescent="0.3">
      <c r="B639" s="26"/>
    </row>
    <row r="640" spans="2:2" x14ac:dyDescent="0.3">
      <c r="B640" s="26"/>
    </row>
    <row r="641" spans="2:2" x14ac:dyDescent="0.3">
      <c r="B641" s="26"/>
    </row>
    <row r="642" spans="2:2" x14ac:dyDescent="0.3">
      <c r="B642" s="26"/>
    </row>
    <row r="643" spans="2:2" x14ac:dyDescent="0.3">
      <c r="B643" s="26"/>
    </row>
    <row r="644" spans="2:2" x14ac:dyDescent="0.3">
      <c r="B644" s="26"/>
    </row>
    <row r="645" spans="2:2" x14ac:dyDescent="0.3">
      <c r="B645" s="26"/>
    </row>
    <row r="646" spans="2:2" x14ac:dyDescent="0.3">
      <c r="B646" s="26"/>
    </row>
    <row r="647" spans="2:2" x14ac:dyDescent="0.3">
      <c r="B647" s="26"/>
    </row>
    <row r="648" spans="2:2" x14ac:dyDescent="0.3">
      <c r="B648" s="26"/>
    </row>
    <row r="649" spans="2:2" x14ac:dyDescent="0.3">
      <c r="B649" s="26"/>
    </row>
    <row r="650" spans="2:2" x14ac:dyDescent="0.3">
      <c r="B650" s="26"/>
    </row>
    <row r="651" spans="2:2" x14ac:dyDescent="0.3">
      <c r="B651" s="26"/>
    </row>
    <row r="652" spans="2:2" x14ac:dyDescent="0.3">
      <c r="B652" s="26"/>
    </row>
    <row r="653" spans="2:2" x14ac:dyDescent="0.3">
      <c r="B653" s="26"/>
    </row>
    <row r="654" spans="2:2" x14ac:dyDescent="0.3">
      <c r="B654" s="26"/>
    </row>
    <row r="655" spans="2:2" x14ac:dyDescent="0.3">
      <c r="B655" s="26"/>
    </row>
    <row r="656" spans="2:2" x14ac:dyDescent="0.3">
      <c r="B656" s="26"/>
    </row>
    <row r="657" spans="2:2" x14ac:dyDescent="0.3">
      <c r="B657" s="26"/>
    </row>
    <row r="658" spans="2:2" x14ac:dyDescent="0.3">
      <c r="B658" s="26"/>
    </row>
    <row r="659" spans="2:2" x14ac:dyDescent="0.3">
      <c r="B659" s="26"/>
    </row>
    <row r="660" spans="2:2" x14ac:dyDescent="0.3">
      <c r="B660" s="26"/>
    </row>
    <row r="661" spans="2:2" x14ac:dyDescent="0.3">
      <c r="B661" s="26"/>
    </row>
    <row r="662" spans="2:2" x14ac:dyDescent="0.3">
      <c r="B662" s="26"/>
    </row>
    <row r="663" spans="2:2" x14ac:dyDescent="0.3">
      <c r="B663" s="26"/>
    </row>
    <row r="664" spans="2:2" x14ac:dyDescent="0.3">
      <c r="B664" s="26"/>
    </row>
    <row r="665" spans="2:2" x14ac:dyDescent="0.3">
      <c r="B665" s="26"/>
    </row>
    <row r="666" spans="2:2" x14ac:dyDescent="0.3">
      <c r="B666" s="26"/>
    </row>
    <row r="667" spans="2:2" x14ac:dyDescent="0.3">
      <c r="B667" s="26"/>
    </row>
    <row r="668" spans="2:2" x14ac:dyDescent="0.3">
      <c r="B668" s="26"/>
    </row>
    <row r="669" spans="2:2" x14ac:dyDescent="0.3">
      <c r="B669" s="26"/>
    </row>
    <row r="670" spans="2:2" x14ac:dyDescent="0.3">
      <c r="B670" s="26"/>
    </row>
    <row r="671" spans="2:2" x14ac:dyDescent="0.3">
      <c r="B671" s="26"/>
    </row>
    <row r="672" spans="2:2" x14ac:dyDescent="0.3">
      <c r="B672" s="26"/>
    </row>
    <row r="673" spans="2:2" x14ac:dyDescent="0.3">
      <c r="B673" s="26"/>
    </row>
    <row r="674" spans="2:2" x14ac:dyDescent="0.3">
      <c r="B674" s="26"/>
    </row>
    <row r="675" spans="2:2" x14ac:dyDescent="0.3">
      <c r="B675" s="26"/>
    </row>
    <row r="676" spans="2:2" x14ac:dyDescent="0.3">
      <c r="B676" s="26"/>
    </row>
    <row r="677" spans="2:2" x14ac:dyDescent="0.3">
      <c r="B677" s="26"/>
    </row>
    <row r="678" spans="2:2" x14ac:dyDescent="0.3">
      <c r="B678" s="26"/>
    </row>
    <row r="679" spans="2:2" x14ac:dyDescent="0.3">
      <c r="B679" s="26"/>
    </row>
    <row r="680" spans="2:2" x14ac:dyDescent="0.3">
      <c r="B680" s="26"/>
    </row>
    <row r="681" spans="2:2" x14ac:dyDescent="0.3">
      <c r="B681" s="26"/>
    </row>
    <row r="682" spans="2:2" x14ac:dyDescent="0.3">
      <c r="B682" s="26"/>
    </row>
    <row r="683" spans="2:2" x14ac:dyDescent="0.3">
      <c r="B683" s="26"/>
    </row>
    <row r="684" spans="2:2" x14ac:dyDescent="0.3">
      <c r="B684" s="26"/>
    </row>
    <row r="685" spans="2:2" x14ac:dyDescent="0.3">
      <c r="B685" s="26"/>
    </row>
    <row r="686" spans="2:2" x14ac:dyDescent="0.3">
      <c r="B686" s="26"/>
    </row>
    <row r="687" spans="2:2" x14ac:dyDescent="0.3">
      <c r="B687" s="26"/>
    </row>
    <row r="688" spans="2:2" x14ac:dyDescent="0.3">
      <c r="B688" s="26"/>
    </row>
    <row r="689" spans="2:2" x14ac:dyDescent="0.3">
      <c r="B689" s="26"/>
    </row>
    <row r="690" spans="2:2" x14ac:dyDescent="0.3">
      <c r="B690" s="26"/>
    </row>
    <row r="691" spans="2:2" x14ac:dyDescent="0.3">
      <c r="B691" s="26"/>
    </row>
    <row r="692" spans="2:2" x14ac:dyDescent="0.3">
      <c r="B692" s="26"/>
    </row>
    <row r="693" spans="2:2" x14ac:dyDescent="0.3">
      <c r="B693" s="26"/>
    </row>
    <row r="694" spans="2:2" x14ac:dyDescent="0.3">
      <c r="B694" s="26"/>
    </row>
    <row r="695" spans="2:2" x14ac:dyDescent="0.3">
      <c r="B695" s="26"/>
    </row>
    <row r="696" spans="2:2" x14ac:dyDescent="0.3">
      <c r="B696" s="26"/>
    </row>
    <row r="697" spans="2:2" x14ac:dyDescent="0.3">
      <c r="B697" s="26"/>
    </row>
    <row r="698" spans="2:2" x14ac:dyDescent="0.3">
      <c r="B698" s="26"/>
    </row>
    <row r="699" spans="2:2" x14ac:dyDescent="0.3">
      <c r="B699" s="26"/>
    </row>
    <row r="700" spans="2:2" x14ac:dyDescent="0.3">
      <c r="B700" s="26"/>
    </row>
    <row r="701" spans="2:2" x14ac:dyDescent="0.3">
      <c r="B701" s="26"/>
    </row>
    <row r="702" spans="2:2" x14ac:dyDescent="0.3">
      <c r="B702" s="26"/>
    </row>
    <row r="703" spans="2:2" x14ac:dyDescent="0.3">
      <c r="B703" s="26"/>
    </row>
    <row r="704" spans="2:2" x14ac:dyDescent="0.3">
      <c r="B704" s="26"/>
    </row>
    <row r="705" spans="2:2" x14ac:dyDescent="0.3">
      <c r="B705" s="26"/>
    </row>
    <row r="706" spans="2:2" x14ac:dyDescent="0.3">
      <c r="B706" s="26"/>
    </row>
    <row r="707" spans="2:2" x14ac:dyDescent="0.3">
      <c r="B707" s="26"/>
    </row>
    <row r="708" spans="2:2" x14ac:dyDescent="0.3">
      <c r="B708" s="26"/>
    </row>
    <row r="709" spans="2:2" x14ac:dyDescent="0.3">
      <c r="B709" s="26"/>
    </row>
    <row r="710" spans="2:2" x14ac:dyDescent="0.3">
      <c r="B710" s="26"/>
    </row>
    <row r="711" spans="2:2" x14ac:dyDescent="0.3">
      <c r="B711" s="26"/>
    </row>
    <row r="712" spans="2:2" x14ac:dyDescent="0.3">
      <c r="B712" s="26"/>
    </row>
    <row r="713" spans="2:2" x14ac:dyDescent="0.3">
      <c r="B713" s="26"/>
    </row>
    <row r="714" spans="2:2" x14ac:dyDescent="0.3">
      <c r="B714" s="26"/>
    </row>
    <row r="715" spans="2:2" x14ac:dyDescent="0.3">
      <c r="B715" s="26"/>
    </row>
    <row r="716" spans="2:2" x14ac:dyDescent="0.3">
      <c r="B716" s="26"/>
    </row>
    <row r="717" spans="2:2" x14ac:dyDescent="0.3">
      <c r="B717" s="26"/>
    </row>
    <row r="718" spans="2:2" x14ac:dyDescent="0.3">
      <c r="B718" s="26"/>
    </row>
    <row r="719" spans="2:2" x14ac:dyDescent="0.3">
      <c r="B719" s="26"/>
    </row>
    <row r="720" spans="2:2" x14ac:dyDescent="0.3">
      <c r="B720" s="26"/>
    </row>
    <row r="721" spans="2:2" x14ac:dyDescent="0.3">
      <c r="B721" s="26"/>
    </row>
    <row r="722" spans="2:2" x14ac:dyDescent="0.3">
      <c r="B722" s="26"/>
    </row>
    <row r="723" spans="2:2" x14ac:dyDescent="0.3">
      <c r="B723" s="26"/>
    </row>
    <row r="724" spans="2:2" x14ac:dyDescent="0.3">
      <c r="B724" s="26"/>
    </row>
    <row r="725" spans="2:2" x14ac:dyDescent="0.3">
      <c r="B725" s="26"/>
    </row>
    <row r="726" spans="2:2" x14ac:dyDescent="0.3">
      <c r="B726" s="26"/>
    </row>
    <row r="727" spans="2:2" x14ac:dyDescent="0.3">
      <c r="B727" s="26"/>
    </row>
    <row r="728" spans="2:2" x14ac:dyDescent="0.3">
      <c r="B728" s="26"/>
    </row>
    <row r="729" spans="2:2" x14ac:dyDescent="0.3">
      <c r="B729" s="26"/>
    </row>
    <row r="730" spans="2:2" x14ac:dyDescent="0.3">
      <c r="B730" s="26"/>
    </row>
    <row r="731" spans="2:2" x14ac:dyDescent="0.3">
      <c r="B731" s="26"/>
    </row>
    <row r="732" spans="2:2" x14ac:dyDescent="0.3">
      <c r="B732" s="26"/>
    </row>
    <row r="733" spans="2:2" x14ac:dyDescent="0.3">
      <c r="B733" s="26"/>
    </row>
    <row r="734" spans="2:2" x14ac:dyDescent="0.3">
      <c r="B734" s="26"/>
    </row>
    <row r="735" spans="2:2" x14ac:dyDescent="0.3">
      <c r="B735" s="26"/>
    </row>
    <row r="736" spans="2:2" x14ac:dyDescent="0.3">
      <c r="B736" s="26"/>
    </row>
    <row r="737" spans="2:2" x14ac:dyDescent="0.3">
      <c r="B737" s="26"/>
    </row>
    <row r="738" spans="2:2" x14ac:dyDescent="0.3">
      <c r="B738" s="26"/>
    </row>
    <row r="739" spans="2:2" x14ac:dyDescent="0.3">
      <c r="B739" s="26"/>
    </row>
    <row r="740" spans="2:2" x14ac:dyDescent="0.3">
      <c r="B740" s="26"/>
    </row>
    <row r="741" spans="2:2" x14ac:dyDescent="0.3">
      <c r="B741" s="26"/>
    </row>
    <row r="742" spans="2:2" x14ac:dyDescent="0.3">
      <c r="B742" s="26"/>
    </row>
    <row r="743" spans="2:2" x14ac:dyDescent="0.3">
      <c r="B743" s="26"/>
    </row>
    <row r="744" spans="2:2" x14ac:dyDescent="0.3">
      <c r="B744" s="26"/>
    </row>
    <row r="745" spans="2:2" x14ac:dyDescent="0.3">
      <c r="B745" s="26"/>
    </row>
    <row r="746" spans="2:2" x14ac:dyDescent="0.3">
      <c r="B746" s="26"/>
    </row>
    <row r="747" spans="2:2" x14ac:dyDescent="0.3">
      <c r="B747" s="26"/>
    </row>
    <row r="748" spans="2:2" x14ac:dyDescent="0.3">
      <c r="B748" s="26"/>
    </row>
    <row r="749" spans="2:2" x14ac:dyDescent="0.3">
      <c r="B749" s="26"/>
    </row>
    <row r="750" spans="2:2" x14ac:dyDescent="0.3">
      <c r="B750" s="26"/>
    </row>
    <row r="751" spans="2:2" x14ac:dyDescent="0.3">
      <c r="B751" s="26"/>
    </row>
    <row r="752" spans="2:2" x14ac:dyDescent="0.3">
      <c r="B752" s="26"/>
    </row>
    <row r="753" spans="2:2" x14ac:dyDescent="0.3">
      <c r="B753" s="26"/>
    </row>
    <row r="754" spans="2:2" x14ac:dyDescent="0.3">
      <c r="B754" s="26"/>
    </row>
    <row r="755" spans="2:2" x14ac:dyDescent="0.3">
      <c r="B755" s="26"/>
    </row>
    <row r="756" spans="2:2" x14ac:dyDescent="0.3">
      <c r="B756" s="26"/>
    </row>
    <row r="757" spans="2:2" x14ac:dyDescent="0.3">
      <c r="B757" s="26"/>
    </row>
    <row r="758" spans="2:2" x14ac:dyDescent="0.3">
      <c r="B758" s="26"/>
    </row>
    <row r="759" spans="2:2" x14ac:dyDescent="0.3">
      <c r="B759" s="26"/>
    </row>
    <row r="760" spans="2:2" x14ac:dyDescent="0.3">
      <c r="B760" s="26"/>
    </row>
    <row r="761" spans="2:2" x14ac:dyDescent="0.3">
      <c r="B761" s="26"/>
    </row>
    <row r="762" spans="2:2" x14ac:dyDescent="0.3">
      <c r="B762" s="26"/>
    </row>
    <row r="763" spans="2:2" x14ac:dyDescent="0.3">
      <c r="B763" s="26"/>
    </row>
    <row r="764" spans="2:2" x14ac:dyDescent="0.3">
      <c r="B764" s="26"/>
    </row>
    <row r="765" spans="2:2" x14ac:dyDescent="0.3">
      <c r="B765" s="26"/>
    </row>
    <row r="766" spans="2:2" x14ac:dyDescent="0.3">
      <c r="B766" s="26"/>
    </row>
    <row r="767" spans="2:2" x14ac:dyDescent="0.3">
      <c r="B767" s="26"/>
    </row>
    <row r="768" spans="2:2" x14ac:dyDescent="0.3">
      <c r="B768" s="26"/>
    </row>
    <row r="769" spans="2:2" x14ac:dyDescent="0.3">
      <c r="B769" s="26"/>
    </row>
    <row r="770" spans="2:2" x14ac:dyDescent="0.3">
      <c r="B770" s="26"/>
    </row>
    <row r="771" spans="2:2" x14ac:dyDescent="0.3">
      <c r="B771" s="26"/>
    </row>
    <row r="772" spans="2:2" x14ac:dyDescent="0.3">
      <c r="B772" s="26"/>
    </row>
    <row r="773" spans="2:2" x14ac:dyDescent="0.3">
      <c r="B773" s="26"/>
    </row>
    <row r="774" spans="2:2" x14ac:dyDescent="0.3">
      <c r="B774" s="26"/>
    </row>
    <row r="775" spans="2:2" x14ac:dyDescent="0.3">
      <c r="B775" s="26"/>
    </row>
    <row r="776" spans="2:2" x14ac:dyDescent="0.3">
      <c r="B776" s="26"/>
    </row>
    <row r="777" spans="2:2" x14ac:dyDescent="0.3">
      <c r="B777" s="26"/>
    </row>
    <row r="778" spans="2:2" x14ac:dyDescent="0.3">
      <c r="B778" s="26"/>
    </row>
    <row r="779" spans="2:2" x14ac:dyDescent="0.3">
      <c r="B779" s="26"/>
    </row>
    <row r="780" spans="2:2" x14ac:dyDescent="0.3">
      <c r="B780" s="26"/>
    </row>
    <row r="781" spans="2:2" x14ac:dyDescent="0.3">
      <c r="B781" s="26"/>
    </row>
    <row r="782" spans="2:2" x14ac:dyDescent="0.3">
      <c r="B782" s="26"/>
    </row>
    <row r="783" spans="2:2" x14ac:dyDescent="0.3">
      <c r="B783" s="26"/>
    </row>
    <row r="784" spans="2:2" x14ac:dyDescent="0.3">
      <c r="B784" s="26"/>
    </row>
    <row r="785" spans="2:2" x14ac:dyDescent="0.3">
      <c r="B785" s="26"/>
    </row>
    <row r="786" spans="2:2" x14ac:dyDescent="0.3">
      <c r="B786" s="26"/>
    </row>
    <row r="787" spans="2:2" x14ac:dyDescent="0.3">
      <c r="B787" s="26"/>
    </row>
    <row r="788" spans="2:2" x14ac:dyDescent="0.3">
      <c r="B788" s="26"/>
    </row>
    <row r="789" spans="2:2" x14ac:dyDescent="0.3">
      <c r="B789" s="26"/>
    </row>
    <row r="790" spans="2:2" x14ac:dyDescent="0.3">
      <c r="B790" s="26"/>
    </row>
    <row r="791" spans="2:2" x14ac:dyDescent="0.3">
      <c r="B791" s="26"/>
    </row>
    <row r="792" spans="2:2" x14ac:dyDescent="0.3">
      <c r="B792" s="26"/>
    </row>
    <row r="793" spans="2:2" x14ac:dyDescent="0.3">
      <c r="B793" s="26"/>
    </row>
    <row r="794" spans="2:2" x14ac:dyDescent="0.3">
      <c r="B794" s="26"/>
    </row>
    <row r="795" spans="2:2" x14ac:dyDescent="0.3">
      <c r="B795" s="26"/>
    </row>
    <row r="796" spans="2:2" x14ac:dyDescent="0.3">
      <c r="B796" s="26"/>
    </row>
    <row r="797" spans="2:2" x14ac:dyDescent="0.3">
      <c r="B797" s="26"/>
    </row>
    <row r="798" spans="2:2" x14ac:dyDescent="0.3">
      <c r="B798" s="26"/>
    </row>
    <row r="799" spans="2:2" x14ac:dyDescent="0.3">
      <c r="B799" s="26"/>
    </row>
    <row r="800" spans="2:2" x14ac:dyDescent="0.3">
      <c r="B800" s="26"/>
    </row>
    <row r="801" spans="2:2" x14ac:dyDescent="0.3">
      <c r="B801" s="26"/>
    </row>
    <row r="802" spans="2:2" x14ac:dyDescent="0.3">
      <c r="B802" s="26"/>
    </row>
    <row r="803" spans="2:2" x14ac:dyDescent="0.3">
      <c r="B803" s="26"/>
    </row>
    <row r="804" spans="2:2" x14ac:dyDescent="0.3">
      <c r="B804" s="26"/>
    </row>
    <row r="805" spans="2:2" x14ac:dyDescent="0.3">
      <c r="B805" s="26"/>
    </row>
    <row r="806" spans="2:2" x14ac:dyDescent="0.3">
      <c r="B806" s="26"/>
    </row>
    <row r="807" spans="2:2" x14ac:dyDescent="0.3">
      <c r="B807" s="26"/>
    </row>
    <row r="808" spans="2:2" x14ac:dyDescent="0.3">
      <c r="B808" s="26"/>
    </row>
    <row r="809" spans="2:2" x14ac:dyDescent="0.3">
      <c r="B809" s="26"/>
    </row>
    <row r="810" spans="2:2" x14ac:dyDescent="0.3">
      <c r="B810" s="26"/>
    </row>
    <row r="811" spans="2:2" x14ac:dyDescent="0.3">
      <c r="B811" s="26"/>
    </row>
    <row r="812" spans="2:2" x14ac:dyDescent="0.3">
      <c r="B812" s="26"/>
    </row>
    <row r="813" spans="2:2" x14ac:dyDescent="0.3">
      <c r="B813" s="26"/>
    </row>
    <row r="814" spans="2:2" x14ac:dyDescent="0.3">
      <c r="B814" s="26"/>
    </row>
    <row r="815" spans="2:2" x14ac:dyDescent="0.3">
      <c r="B815" s="26"/>
    </row>
    <row r="816" spans="2:2" x14ac:dyDescent="0.3">
      <c r="B816" s="26"/>
    </row>
    <row r="817" spans="2:2" x14ac:dyDescent="0.3">
      <c r="B817" s="26"/>
    </row>
    <row r="818" spans="2:2" x14ac:dyDescent="0.3">
      <c r="B818" s="26"/>
    </row>
    <row r="819" spans="2:2" x14ac:dyDescent="0.3">
      <c r="B819" s="26"/>
    </row>
    <row r="820" spans="2:2" x14ac:dyDescent="0.3">
      <c r="B820" s="26"/>
    </row>
    <row r="821" spans="2:2" x14ac:dyDescent="0.3">
      <c r="B821" s="26"/>
    </row>
    <row r="822" spans="2:2" x14ac:dyDescent="0.3">
      <c r="B822" s="26"/>
    </row>
    <row r="823" spans="2:2" x14ac:dyDescent="0.3">
      <c r="B823" s="26"/>
    </row>
    <row r="824" spans="2:2" x14ac:dyDescent="0.3">
      <c r="B824" s="26"/>
    </row>
    <row r="825" spans="2:2" x14ac:dyDescent="0.3">
      <c r="B825" s="26"/>
    </row>
    <row r="826" spans="2:2" x14ac:dyDescent="0.3">
      <c r="B826" s="26"/>
    </row>
    <row r="827" spans="2:2" x14ac:dyDescent="0.3">
      <c r="B827" s="26"/>
    </row>
    <row r="828" spans="2:2" x14ac:dyDescent="0.3">
      <c r="B828" s="26"/>
    </row>
    <row r="829" spans="2:2" x14ac:dyDescent="0.3">
      <c r="B829" s="26"/>
    </row>
    <row r="830" spans="2:2" x14ac:dyDescent="0.3">
      <c r="B830" s="26"/>
    </row>
    <row r="831" spans="2:2" x14ac:dyDescent="0.3">
      <c r="B831" s="26"/>
    </row>
    <row r="832" spans="2:2" x14ac:dyDescent="0.3">
      <c r="B832" s="26"/>
    </row>
    <row r="833" spans="2:2" x14ac:dyDescent="0.3">
      <c r="B833" s="26"/>
    </row>
    <row r="834" spans="2:2" x14ac:dyDescent="0.3">
      <c r="B834" s="26"/>
    </row>
    <row r="835" spans="2:2" x14ac:dyDescent="0.3">
      <c r="B835" s="26"/>
    </row>
    <row r="836" spans="2:2" x14ac:dyDescent="0.3">
      <c r="B836" s="26"/>
    </row>
    <row r="837" spans="2:2" x14ac:dyDescent="0.3">
      <c r="B837" s="26"/>
    </row>
    <row r="838" spans="2:2" x14ac:dyDescent="0.3">
      <c r="B838" s="26"/>
    </row>
    <row r="839" spans="2:2" x14ac:dyDescent="0.3">
      <c r="B839" s="26"/>
    </row>
    <row r="840" spans="2:2" x14ac:dyDescent="0.3">
      <c r="B840" s="26"/>
    </row>
    <row r="841" spans="2:2" x14ac:dyDescent="0.3">
      <c r="B841" s="26"/>
    </row>
    <row r="842" spans="2:2" x14ac:dyDescent="0.3">
      <c r="B842" s="26"/>
    </row>
    <row r="843" spans="2:2" x14ac:dyDescent="0.3">
      <c r="B843" s="26"/>
    </row>
    <row r="844" spans="2:2" x14ac:dyDescent="0.3">
      <c r="B844" s="26"/>
    </row>
    <row r="845" spans="2:2" x14ac:dyDescent="0.3">
      <c r="B845" s="26"/>
    </row>
    <row r="846" spans="2:2" x14ac:dyDescent="0.3">
      <c r="B846" s="26"/>
    </row>
    <row r="847" spans="2:2" x14ac:dyDescent="0.3">
      <c r="B847" s="26"/>
    </row>
    <row r="848" spans="2:2" x14ac:dyDescent="0.3">
      <c r="B848" s="26"/>
    </row>
    <row r="849" spans="2:2" x14ac:dyDescent="0.3">
      <c r="B849" s="26"/>
    </row>
    <row r="850" spans="2:2" x14ac:dyDescent="0.3">
      <c r="B850" s="26"/>
    </row>
    <row r="851" spans="2:2" x14ac:dyDescent="0.3">
      <c r="B851" s="26"/>
    </row>
    <row r="852" spans="2:2" x14ac:dyDescent="0.3">
      <c r="B852" s="26"/>
    </row>
    <row r="853" spans="2:2" x14ac:dyDescent="0.3">
      <c r="B853" s="26"/>
    </row>
    <row r="854" spans="2:2" x14ac:dyDescent="0.3">
      <c r="B854" s="26"/>
    </row>
    <row r="855" spans="2:2" x14ac:dyDescent="0.3">
      <c r="B855" s="26"/>
    </row>
    <row r="856" spans="2:2" x14ac:dyDescent="0.3">
      <c r="B856" s="26"/>
    </row>
    <row r="857" spans="2:2" x14ac:dyDescent="0.3">
      <c r="B857" s="26"/>
    </row>
    <row r="858" spans="2:2" x14ac:dyDescent="0.3">
      <c r="B858" s="26"/>
    </row>
    <row r="859" spans="2:2" x14ac:dyDescent="0.3">
      <c r="B859" s="26"/>
    </row>
    <row r="860" spans="2:2" x14ac:dyDescent="0.3">
      <c r="B860" s="26"/>
    </row>
    <row r="861" spans="2:2" x14ac:dyDescent="0.3">
      <c r="B861" s="26"/>
    </row>
    <row r="862" spans="2:2" x14ac:dyDescent="0.3">
      <c r="B862" s="26"/>
    </row>
    <row r="863" spans="2:2" x14ac:dyDescent="0.3">
      <c r="B863" s="26"/>
    </row>
    <row r="864" spans="2:2" x14ac:dyDescent="0.3">
      <c r="B864" s="26"/>
    </row>
    <row r="865" spans="2:2" x14ac:dyDescent="0.3">
      <c r="B865" s="26"/>
    </row>
    <row r="866" spans="2:2" x14ac:dyDescent="0.3">
      <c r="B866" s="26"/>
    </row>
    <row r="867" spans="2:2" x14ac:dyDescent="0.3">
      <c r="B867" s="26"/>
    </row>
    <row r="868" spans="2:2" x14ac:dyDescent="0.3">
      <c r="B868" s="26"/>
    </row>
    <row r="869" spans="2:2" x14ac:dyDescent="0.3">
      <c r="B869" s="26"/>
    </row>
    <row r="870" spans="2:2" x14ac:dyDescent="0.3">
      <c r="B870" s="26"/>
    </row>
    <row r="871" spans="2:2" x14ac:dyDescent="0.3">
      <c r="B871" s="26"/>
    </row>
    <row r="872" spans="2:2" x14ac:dyDescent="0.3">
      <c r="B872" s="26"/>
    </row>
    <row r="873" spans="2:2" x14ac:dyDescent="0.3">
      <c r="B873" s="26"/>
    </row>
    <row r="874" spans="2:2" x14ac:dyDescent="0.3">
      <c r="B874" s="26"/>
    </row>
    <row r="875" spans="2:2" x14ac:dyDescent="0.3">
      <c r="B875" s="26"/>
    </row>
    <row r="876" spans="2:2" x14ac:dyDescent="0.3">
      <c r="B876" s="26"/>
    </row>
    <row r="877" spans="2:2" x14ac:dyDescent="0.3">
      <c r="B877" s="26"/>
    </row>
    <row r="878" spans="2:2" x14ac:dyDescent="0.3">
      <c r="B878" s="26"/>
    </row>
    <row r="879" spans="2:2" x14ac:dyDescent="0.3">
      <c r="B879" s="26"/>
    </row>
    <row r="880" spans="2:2" x14ac:dyDescent="0.3">
      <c r="B880" s="26"/>
    </row>
    <row r="881" spans="2:2" x14ac:dyDescent="0.3">
      <c r="B881" s="26"/>
    </row>
    <row r="882" spans="2:2" x14ac:dyDescent="0.3">
      <c r="B882" s="26"/>
    </row>
    <row r="883" spans="2:2" x14ac:dyDescent="0.3">
      <c r="B883" s="26"/>
    </row>
    <row r="884" spans="2:2" x14ac:dyDescent="0.3">
      <c r="B884" s="26"/>
    </row>
    <row r="885" spans="2:2" x14ac:dyDescent="0.3">
      <c r="B885" s="26"/>
    </row>
    <row r="886" spans="2:2" x14ac:dyDescent="0.3">
      <c r="B886" s="26"/>
    </row>
    <row r="887" spans="2:2" x14ac:dyDescent="0.3">
      <c r="B887" s="26"/>
    </row>
    <row r="888" spans="2:2" x14ac:dyDescent="0.3">
      <c r="B888" s="26"/>
    </row>
    <row r="889" spans="2:2" x14ac:dyDescent="0.3">
      <c r="B889" s="26"/>
    </row>
    <row r="890" spans="2:2" x14ac:dyDescent="0.3">
      <c r="B890" s="26"/>
    </row>
    <row r="891" spans="2:2" x14ac:dyDescent="0.3">
      <c r="B891" s="26"/>
    </row>
    <row r="892" spans="2:2" x14ac:dyDescent="0.3">
      <c r="B892" s="26"/>
    </row>
    <row r="893" spans="2:2" x14ac:dyDescent="0.3">
      <c r="B893" s="26"/>
    </row>
    <row r="894" spans="2:2" x14ac:dyDescent="0.3">
      <c r="B894" s="26"/>
    </row>
    <row r="895" spans="2:2" x14ac:dyDescent="0.3">
      <c r="B895" s="26"/>
    </row>
    <row r="896" spans="2:2" x14ac:dyDescent="0.3">
      <c r="B896" s="26"/>
    </row>
    <row r="897" spans="2:2" x14ac:dyDescent="0.3">
      <c r="B897" s="26"/>
    </row>
    <row r="898" spans="2:2" x14ac:dyDescent="0.3">
      <c r="B898" s="26"/>
    </row>
    <row r="899" spans="2:2" x14ac:dyDescent="0.3">
      <c r="B899" s="26"/>
    </row>
    <row r="900" spans="2:2" x14ac:dyDescent="0.3">
      <c r="B900" s="26"/>
    </row>
    <row r="901" spans="2:2" x14ac:dyDescent="0.3">
      <c r="B901" s="26"/>
    </row>
    <row r="902" spans="2:2" x14ac:dyDescent="0.3">
      <c r="B902" s="26"/>
    </row>
    <row r="903" spans="2:2" x14ac:dyDescent="0.3">
      <c r="B903" s="26"/>
    </row>
    <row r="904" spans="2:2" x14ac:dyDescent="0.3">
      <c r="B904" s="26"/>
    </row>
    <row r="905" spans="2:2" x14ac:dyDescent="0.3">
      <c r="B905" s="26"/>
    </row>
    <row r="906" spans="2:2" x14ac:dyDescent="0.3">
      <c r="B906" s="26"/>
    </row>
    <row r="907" spans="2:2" x14ac:dyDescent="0.3">
      <c r="B907" s="26"/>
    </row>
    <row r="908" spans="2:2" x14ac:dyDescent="0.3">
      <c r="B908" s="26"/>
    </row>
    <row r="909" spans="2:2" x14ac:dyDescent="0.3">
      <c r="B909" s="26"/>
    </row>
    <row r="910" spans="2:2" x14ac:dyDescent="0.3">
      <c r="B910" s="26"/>
    </row>
    <row r="911" spans="2:2" x14ac:dyDescent="0.3">
      <c r="B911" s="26"/>
    </row>
    <row r="912" spans="2:2" x14ac:dyDescent="0.3">
      <c r="B912" s="26"/>
    </row>
    <row r="913" spans="2:2" x14ac:dyDescent="0.3">
      <c r="B913" s="26"/>
    </row>
    <row r="914" spans="2:2" x14ac:dyDescent="0.3">
      <c r="B914" s="26"/>
    </row>
    <row r="915" spans="2:2" x14ac:dyDescent="0.3">
      <c r="B915" s="26"/>
    </row>
    <row r="916" spans="2:2" x14ac:dyDescent="0.3">
      <c r="B916" s="26"/>
    </row>
    <row r="917" spans="2:2" x14ac:dyDescent="0.3">
      <c r="B917" s="26"/>
    </row>
    <row r="918" spans="2:2" x14ac:dyDescent="0.3">
      <c r="B918" s="26"/>
    </row>
    <row r="919" spans="2:2" x14ac:dyDescent="0.3">
      <c r="B919" s="26"/>
    </row>
    <row r="920" spans="2:2" x14ac:dyDescent="0.3">
      <c r="B920" s="26"/>
    </row>
    <row r="921" spans="2:2" x14ac:dyDescent="0.3">
      <c r="B921" s="26"/>
    </row>
    <row r="922" spans="2:2" x14ac:dyDescent="0.3">
      <c r="B922" s="26"/>
    </row>
    <row r="923" spans="2:2" x14ac:dyDescent="0.3">
      <c r="B923" s="26"/>
    </row>
    <row r="924" spans="2:2" x14ac:dyDescent="0.3">
      <c r="B924" s="26"/>
    </row>
    <row r="925" spans="2:2" x14ac:dyDescent="0.3">
      <c r="B925" s="26"/>
    </row>
    <row r="926" spans="2:2" x14ac:dyDescent="0.3">
      <c r="B926" s="26"/>
    </row>
    <row r="927" spans="2:2" x14ac:dyDescent="0.3">
      <c r="B927" s="26"/>
    </row>
    <row r="928" spans="2:2" x14ac:dyDescent="0.3">
      <c r="B928" s="26"/>
    </row>
    <row r="929" spans="2:2" x14ac:dyDescent="0.3">
      <c r="B929" s="26"/>
    </row>
    <row r="930" spans="2:2" x14ac:dyDescent="0.3">
      <c r="B930" s="26"/>
    </row>
    <row r="931" spans="2:2" x14ac:dyDescent="0.3">
      <c r="B931" s="26"/>
    </row>
    <row r="932" spans="2:2" x14ac:dyDescent="0.3">
      <c r="B932" s="26"/>
    </row>
    <row r="933" spans="2:2" x14ac:dyDescent="0.3">
      <c r="B933" s="26"/>
    </row>
    <row r="934" spans="2:2" x14ac:dyDescent="0.3">
      <c r="B934" s="26"/>
    </row>
    <row r="935" spans="2:2" x14ac:dyDescent="0.3">
      <c r="B935" s="26"/>
    </row>
    <row r="936" spans="2:2" x14ac:dyDescent="0.3">
      <c r="B936" s="26"/>
    </row>
    <row r="937" spans="2:2" x14ac:dyDescent="0.3">
      <c r="B937" s="26"/>
    </row>
    <row r="938" spans="2:2" x14ac:dyDescent="0.3">
      <c r="B938" s="26"/>
    </row>
    <row r="939" spans="2:2" x14ac:dyDescent="0.3">
      <c r="B939" s="26"/>
    </row>
    <row r="940" spans="2:2" x14ac:dyDescent="0.3">
      <c r="B940" s="26"/>
    </row>
    <row r="941" spans="2:2" x14ac:dyDescent="0.3">
      <c r="B941" s="26"/>
    </row>
    <row r="942" spans="2:2" x14ac:dyDescent="0.3">
      <c r="B942" s="26"/>
    </row>
    <row r="943" spans="2:2" x14ac:dyDescent="0.3">
      <c r="B943" s="26"/>
    </row>
    <row r="944" spans="2:2" x14ac:dyDescent="0.3">
      <c r="B944" s="26"/>
    </row>
    <row r="945" spans="2:2" x14ac:dyDescent="0.3">
      <c r="B945" s="26"/>
    </row>
    <row r="946" spans="2:2" x14ac:dyDescent="0.3">
      <c r="B946" s="26"/>
    </row>
    <row r="947" spans="2:2" x14ac:dyDescent="0.3">
      <c r="B947" s="26"/>
    </row>
    <row r="948" spans="2:2" x14ac:dyDescent="0.3">
      <c r="B948" s="26"/>
    </row>
    <row r="949" spans="2:2" x14ac:dyDescent="0.3">
      <c r="B949" s="26"/>
    </row>
    <row r="950" spans="2:2" x14ac:dyDescent="0.3">
      <c r="B950" s="26"/>
    </row>
    <row r="951" spans="2:2" x14ac:dyDescent="0.3">
      <c r="B951" s="26"/>
    </row>
    <row r="952" spans="2:2" x14ac:dyDescent="0.3">
      <c r="B952" s="26"/>
    </row>
    <row r="953" spans="2:2" x14ac:dyDescent="0.3">
      <c r="B953" s="26"/>
    </row>
    <row r="954" spans="2:2" x14ac:dyDescent="0.3">
      <c r="B954" s="26"/>
    </row>
    <row r="955" spans="2:2" x14ac:dyDescent="0.3">
      <c r="B955" s="26"/>
    </row>
    <row r="956" spans="2:2" x14ac:dyDescent="0.3">
      <c r="B956" s="26"/>
    </row>
    <row r="957" spans="2:2" x14ac:dyDescent="0.3">
      <c r="B957" s="26"/>
    </row>
    <row r="958" spans="2:2" x14ac:dyDescent="0.3">
      <c r="B958" s="26"/>
    </row>
    <row r="959" spans="2:2" x14ac:dyDescent="0.3">
      <c r="B959" s="26"/>
    </row>
    <row r="960" spans="2:2" x14ac:dyDescent="0.3">
      <c r="B960" s="26"/>
    </row>
    <row r="961" spans="2:2" x14ac:dyDescent="0.3">
      <c r="B961" s="26"/>
    </row>
    <row r="962" spans="2:2" x14ac:dyDescent="0.3">
      <c r="B962" s="26"/>
    </row>
    <row r="963" spans="2:2" x14ac:dyDescent="0.3">
      <c r="B963" s="26"/>
    </row>
    <row r="964" spans="2:2" x14ac:dyDescent="0.3">
      <c r="B964" s="26"/>
    </row>
    <row r="965" spans="2:2" x14ac:dyDescent="0.3">
      <c r="B965" s="26"/>
    </row>
    <row r="966" spans="2:2" x14ac:dyDescent="0.3">
      <c r="B966" s="26"/>
    </row>
    <row r="967" spans="2:2" x14ac:dyDescent="0.3">
      <c r="B967" s="26"/>
    </row>
    <row r="968" spans="2:2" x14ac:dyDescent="0.3">
      <c r="B968" s="26"/>
    </row>
    <row r="969" spans="2:2" x14ac:dyDescent="0.3">
      <c r="B969" s="26"/>
    </row>
    <row r="970" spans="2:2" x14ac:dyDescent="0.3">
      <c r="B970" s="26"/>
    </row>
    <row r="971" spans="2:2" x14ac:dyDescent="0.3">
      <c r="B971" s="26"/>
    </row>
    <row r="972" spans="2:2" x14ac:dyDescent="0.3">
      <c r="B972" s="26"/>
    </row>
    <row r="973" spans="2:2" x14ac:dyDescent="0.3">
      <c r="B973" s="26"/>
    </row>
    <row r="974" spans="2:2" x14ac:dyDescent="0.3">
      <c r="B974" s="26"/>
    </row>
    <row r="975" spans="2:2" x14ac:dyDescent="0.3">
      <c r="B975" s="26"/>
    </row>
    <row r="976" spans="2:2" x14ac:dyDescent="0.3">
      <c r="B976" s="26"/>
    </row>
    <row r="977" spans="2:2" x14ac:dyDescent="0.3">
      <c r="B977" s="26"/>
    </row>
    <row r="978" spans="2:2" x14ac:dyDescent="0.3">
      <c r="B978" s="26"/>
    </row>
    <row r="979" spans="2:2" x14ac:dyDescent="0.3">
      <c r="B979" s="26"/>
    </row>
    <row r="980" spans="2:2" x14ac:dyDescent="0.3">
      <c r="B980" s="26"/>
    </row>
    <row r="981" spans="2:2" x14ac:dyDescent="0.3">
      <c r="B981" s="26"/>
    </row>
    <row r="982" spans="2:2" x14ac:dyDescent="0.3">
      <c r="B982" s="26"/>
    </row>
    <row r="983" spans="2:2" x14ac:dyDescent="0.3">
      <c r="B983" s="26"/>
    </row>
    <row r="984" spans="2:2" x14ac:dyDescent="0.3">
      <c r="B984" s="26"/>
    </row>
    <row r="985" spans="2:2" x14ac:dyDescent="0.3">
      <c r="B985" s="26"/>
    </row>
    <row r="986" spans="2:2" x14ac:dyDescent="0.3">
      <c r="B986" s="26"/>
    </row>
    <row r="987" spans="2:2" x14ac:dyDescent="0.3">
      <c r="B987" s="26"/>
    </row>
    <row r="988" spans="2:2" x14ac:dyDescent="0.3">
      <c r="B988" s="26"/>
    </row>
    <row r="989" spans="2:2" x14ac:dyDescent="0.3">
      <c r="B989" s="26"/>
    </row>
    <row r="990" spans="2:2" x14ac:dyDescent="0.3">
      <c r="B990" s="26"/>
    </row>
    <row r="991" spans="2:2" x14ac:dyDescent="0.3">
      <c r="B991" s="26"/>
    </row>
    <row r="992" spans="2:2" x14ac:dyDescent="0.3">
      <c r="B992" s="26"/>
    </row>
    <row r="993" spans="2:2" x14ac:dyDescent="0.3">
      <c r="B993" s="26"/>
    </row>
    <row r="994" spans="2:2" x14ac:dyDescent="0.3">
      <c r="B994" s="26"/>
    </row>
    <row r="995" spans="2:2" x14ac:dyDescent="0.3">
      <c r="B995" s="26"/>
    </row>
    <row r="996" spans="2:2" x14ac:dyDescent="0.3">
      <c r="B996" s="26"/>
    </row>
    <row r="997" spans="2:2" x14ac:dyDescent="0.3">
      <c r="B997" s="26"/>
    </row>
    <row r="998" spans="2:2" x14ac:dyDescent="0.3">
      <c r="B998" s="26"/>
    </row>
    <row r="999" spans="2:2" x14ac:dyDescent="0.3">
      <c r="B999" s="26"/>
    </row>
    <row r="1000" spans="2:2" x14ac:dyDescent="0.3">
      <c r="B1000" s="26"/>
    </row>
    <row r="1001" spans="2:2" x14ac:dyDescent="0.3">
      <c r="B1001" s="26"/>
    </row>
    <row r="1002" spans="2:2" x14ac:dyDescent="0.3">
      <c r="B1002" s="26"/>
    </row>
    <row r="1003" spans="2:2" x14ac:dyDescent="0.3">
      <c r="B1003" s="26"/>
    </row>
    <row r="1004" spans="2:2" x14ac:dyDescent="0.3">
      <c r="B1004" s="26"/>
    </row>
    <row r="1005" spans="2:2" x14ac:dyDescent="0.3">
      <c r="B1005" s="26"/>
    </row>
    <row r="1006" spans="2:2" x14ac:dyDescent="0.3">
      <c r="B1006" s="26"/>
    </row>
    <row r="1007" spans="2:2" x14ac:dyDescent="0.3">
      <c r="B1007" s="26"/>
    </row>
    <row r="1008" spans="2:2" x14ac:dyDescent="0.3">
      <c r="B1008" s="26"/>
    </row>
    <row r="1009" spans="2:2" x14ac:dyDescent="0.3">
      <c r="B1009" s="26"/>
    </row>
    <row r="1010" spans="2:2" x14ac:dyDescent="0.3">
      <c r="B1010" s="26"/>
    </row>
    <row r="1011" spans="2:2" x14ac:dyDescent="0.3">
      <c r="B1011" s="26"/>
    </row>
    <row r="1012" spans="2:2" x14ac:dyDescent="0.3">
      <c r="B1012" s="26"/>
    </row>
    <row r="1013" spans="2:2" x14ac:dyDescent="0.3">
      <c r="B1013" s="26"/>
    </row>
    <row r="1014" spans="2:2" x14ac:dyDescent="0.3">
      <c r="B1014" s="26"/>
    </row>
    <row r="1015" spans="2:2" x14ac:dyDescent="0.3">
      <c r="B1015" s="26"/>
    </row>
    <row r="1016" spans="2:2" x14ac:dyDescent="0.3">
      <c r="B1016" s="26"/>
    </row>
    <row r="1017" spans="2:2" x14ac:dyDescent="0.3">
      <c r="B1017" s="26"/>
    </row>
    <row r="1018" spans="2:2" x14ac:dyDescent="0.3">
      <c r="B1018" s="26"/>
    </row>
    <row r="1019" spans="2:2" x14ac:dyDescent="0.3">
      <c r="B1019" s="26"/>
    </row>
    <row r="1020" spans="2:2" x14ac:dyDescent="0.3">
      <c r="B1020" s="26"/>
    </row>
    <row r="1021" spans="2:2" x14ac:dyDescent="0.3">
      <c r="B1021" s="26"/>
    </row>
    <row r="1022" spans="2:2" x14ac:dyDescent="0.3">
      <c r="B1022" s="26"/>
    </row>
    <row r="1023" spans="2:2" x14ac:dyDescent="0.3">
      <c r="B1023" s="26"/>
    </row>
    <row r="1024" spans="2:2" x14ac:dyDescent="0.3">
      <c r="B1024" s="26"/>
    </row>
    <row r="1025" spans="2:2" x14ac:dyDescent="0.3">
      <c r="B1025" s="26"/>
    </row>
    <row r="1026" spans="2:2" x14ac:dyDescent="0.3">
      <c r="B1026" s="26"/>
    </row>
    <row r="1027" spans="2:2" x14ac:dyDescent="0.3">
      <c r="B1027" s="26"/>
    </row>
    <row r="1028" spans="2:2" x14ac:dyDescent="0.3">
      <c r="B1028" s="26"/>
    </row>
    <row r="1029" spans="2:2" x14ac:dyDescent="0.3">
      <c r="B1029" s="26"/>
    </row>
    <row r="1030" spans="2:2" x14ac:dyDescent="0.3">
      <c r="B1030" s="26"/>
    </row>
    <row r="1031" spans="2:2" x14ac:dyDescent="0.3">
      <c r="B1031" s="26"/>
    </row>
    <row r="1032" spans="2:2" x14ac:dyDescent="0.3">
      <c r="B1032" s="26"/>
    </row>
    <row r="1033" spans="2:2" x14ac:dyDescent="0.3">
      <c r="B1033" s="26"/>
    </row>
    <row r="1034" spans="2:2" x14ac:dyDescent="0.3">
      <c r="B1034" s="26"/>
    </row>
    <row r="1035" spans="2:2" x14ac:dyDescent="0.3">
      <c r="B1035" s="26"/>
    </row>
    <row r="1036" spans="2:2" x14ac:dyDescent="0.3">
      <c r="B1036" s="26"/>
    </row>
    <row r="1037" spans="2:2" x14ac:dyDescent="0.3">
      <c r="B1037" s="26"/>
    </row>
    <row r="1038" spans="2:2" x14ac:dyDescent="0.3">
      <c r="B1038" s="26"/>
    </row>
    <row r="1039" spans="2:2" x14ac:dyDescent="0.3">
      <c r="B1039" s="26"/>
    </row>
    <row r="1040" spans="2:2" x14ac:dyDescent="0.3">
      <c r="B1040" s="26"/>
    </row>
    <row r="1041" spans="2:2" x14ac:dyDescent="0.3">
      <c r="B1041" s="26"/>
    </row>
    <row r="1042" spans="2:2" x14ac:dyDescent="0.3">
      <c r="B1042" s="26"/>
    </row>
    <row r="1043" spans="2:2" x14ac:dyDescent="0.3">
      <c r="B1043" s="26"/>
    </row>
    <row r="1044" spans="2:2" x14ac:dyDescent="0.3">
      <c r="B1044" s="26"/>
    </row>
    <row r="1045" spans="2:2" x14ac:dyDescent="0.3">
      <c r="B1045" s="26"/>
    </row>
    <row r="1046" spans="2:2" x14ac:dyDescent="0.3">
      <c r="B1046" s="26"/>
    </row>
    <row r="1047" spans="2:2" x14ac:dyDescent="0.3">
      <c r="B1047" s="26"/>
    </row>
    <row r="1048" spans="2:2" x14ac:dyDescent="0.3">
      <c r="B1048" s="26"/>
    </row>
    <row r="1049" spans="2:2" x14ac:dyDescent="0.3">
      <c r="B1049" s="26"/>
    </row>
    <row r="1050" spans="2:2" x14ac:dyDescent="0.3">
      <c r="B1050" s="26"/>
    </row>
    <row r="1051" spans="2:2" x14ac:dyDescent="0.3">
      <c r="B1051" s="26"/>
    </row>
    <row r="1052" spans="2:2" x14ac:dyDescent="0.3">
      <c r="B1052" s="26"/>
    </row>
    <row r="1053" spans="2:2" x14ac:dyDescent="0.3">
      <c r="B1053" s="26"/>
    </row>
    <row r="1054" spans="2:2" x14ac:dyDescent="0.3">
      <c r="B1054" s="26"/>
    </row>
    <row r="1055" spans="2:2" x14ac:dyDescent="0.3">
      <c r="B1055" s="26"/>
    </row>
    <row r="1056" spans="2:2" x14ac:dyDescent="0.3">
      <c r="B1056" s="26"/>
    </row>
    <row r="1057" spans="2:2" x14ac:dyDescent="0.3">
      <c r="B1057" s="26"/>
    </row>
    <row r="1058" spans="2:2" x14ac:dyDescent="0.3">
      <c r="B1058" s="26"/>
    </row>
    <row r="1059" spans="2:2" x14ac:dyDescent="0.3">
      <c r="B1059" s="26"/>
    </row>
    <row r="1060" spans="2:2" x14ac:dyDescent="0.3">
      <c r="B1060" s="26"/>
    </row>
    <row r="1061" spans="2:2" x14ac:dyDescent="0.3">
      <c r="B1061" s="26"/>
    </row>
    <row r="1062" spans="2:2" x14ac:dyDescent="0.3">
      <c r="B1062" s="26"/>
    </row>
    <row r="1063" spans="2:2" x14ac:dyDescent="0.3">
      <c r="B1063" s="26"/>
    </row>
    <row r="1064" spans="2:2" x14ac:dyDescent="0.3">
      <c r="B1064" s="26"/>
    </row>
    <row r="1065" spans="2:2" x14ac:dyDescent="0.3">
      <c r="B1065" s="26"/>
    </row>
    <row r="1066" spans="2:2" x14ac:dyDescent="0.3">
      <c r="B1066" s="26"/>
    </row>
    <row r="1067" spans="2:2" x14ac:dyDescent="0.3">
      <c r="B1067" s="26"/>
    </row>
    <row r="1068" spans="2:2" x14ac:dyDescent="0.3">
      <c r="B1068" s="26"/>
    </row>
    <row r="1069" spans="2:2" x14ac:dyDescent="0.3">
      <c r="B1069" s="26"/>
    </row>
    <row r="1070" spans="2:2" x14ac:dyDescent="0.3">
      <c r="B1070" s="26"/>
    </row>
    <row r="1071" spans="2:2" x14ac:dyDescent="0.3">
      <c r="B1071" s="26"/>
    </row>
    <row r="1072" spans="2:2" x14ac:dyDescent="0.3">
      <c r="B1072" s="26"/>
    </row>
    <row r="1073" spans="2:2" x14ac:dyDescent="0.3">
      <c r="B1073" s="26"/>
    </row>
    <row r="1074" spans="2:2" x14ac:dyDescent="0.3">
      <c r="B1074" s="26"/>
    </row>
    <row r="1075" spans="2:2" x14ac:dyDescent="0.3">
      <c r="B1075" s="26"/>
    </row>
    <row r="1076" spans="2:2" x14ac:dyDescent="0.3">
      <c r="B1076" s="26"/>
    </row>
    <row r="1077" spans="2:2" x14ac:dyDescent="0.3">
      <c r="B1077" s="26"/>
    </row>
    <row r="1078" spans="2:2" x14ac:dyDescent="0.3">
      <c r="B1078" s="26"/>
    </row>
    <row r="1079" spans="2:2" x14ac:dyDescent="0.3">
      <c r="B1079" s="26"/>
    </row>
    <row r="1080" spans="2:2" x14ac:dyDescent="0.3">
      <c r="B1080" s="26"/>
    </row>
    <row r="1081" spans="2:2" x14ac:dyDescent="0.3">
      <c r="B1081" s="26"/>
    </row>
    <row r="1082" spans="2:2" x14ac:dyDescent="0.3">
      <c r="B1082" s="26"/>
    </row>
    <row r="1083" spans="2:2" x14ac:dyDescent="0.3">
      <c r="B1083" s="26"/>
    </row>
    <row r="1084" spans="2:2" x14ac:dyDescent="0.3">
      <c r="B1084" s="26"/>
    </row>
    <row r="1085" spans="2:2" x14ac:dyDescent="0.3">
      <c r="B1085" s="26"/>
    </row>
    <row r="1086" spans="2:2" x14ac:dyDescent="0.3">
      <c r="B1086" s="26"/>
    </row>
    <row r="1087" spans="2:2" x14ac:dyDescent="0.3">
      <c r="B1087" s="26"/>
    </row>
    <row r="1088" spans="2:2" x14ac:dyDescent="0.3">
      <c r="B1088" s="26"/>
    </row>
    <row r="1089" spans="2:2" x14ac:dyDescent="0.3">
      <c r="B1089" s="26"/>
    </row>
    <row r="1090" spans="2:2" x14ac:dyDescent="0.3">
      <c r="B1090" s="26"/>
    </row>
    <row r="1091" spans="2:2" x14ac:dyDescent="0.3">
      <c r="B1091" s="26"/>
    </row>
    <row r="1092" spans="2:2" x14ac:dyDescent="0.3">
      <c r="B1092" s="26"/>
    </row>
    <row r="1093" spans="2:2" x14ac:dyDescent="0.3">
      <c r="B1093" s="26"/>
    </row>
    <row r="1094" spans="2:2" x14ac:dyDescent="0.3">
      <c r="B1094" s="26"/>
    </row>
    <row r="1095" spans="2:2" x14ac:dyDescent="0.3">
      <c r="B1095" s="26"/>
    </row>
    <row r="1096" spans="2:2" x14ac:dyDescent="0.3">
      <c r="B1096" s="26"/>
    </row>
    <row r="1097" spans="2:2" x14ac:dyDescent="0.3">
      <c r="B1097" s="26"/>
    </row>
    <row r="1098" spans="2:2" x14ac:dyDescent="0.3">
      <c r="B1098" s="26"/>
    </row>
    <row r="1099" spans="2:2" x14ac:dyDescent="0.3">
      <c r="B1099" s="26"/>
    </row>
    <row r="1100" spans="2:2" x14ac:dyDescent="0.3">
      <c r="B1100" s="26"/>
    </row>
    <row r="1101" spans="2:2" x14ac:dyDescent="0.3">
      <c r="B1101" s="26"/>
    </row>
    <row r="1102" spans="2:2" x14ac:dyDescent="0.3">
      <c r="B1102" s="26"/>
    </row>
    <row r="1103" spans="2:2" x14ac:dyDescent="0.3">
      <c r="B1103" s="26"/>
    </row>
    <row r="1104" spans="2:2" x14ac:dyDescent="0.3">
      <c r="B1104" s="26"/>
    </row>
    <row r="1105" spans="2:2" x14ac:dyDescent="0.3">
      <c r="B1105" s="26"/>
    </row>
    <row r="1106" spans="2:2" x14ac:dyDescent="0.3">
      <c r="B1106" s="26"/>
    </row>
    <row r="1107" spans="2:2" x14ac:dyDescent="0.3">
      <c r="B1107" s="26"/>
    </row>
    <row r="1108" spans="2:2" x14ac:dyDescent="0.3">
      <c r="B1108" s="26"/>
    </row>
    <row r="1109" spans="2:2" x14ac:dyDescent="0.3">
      <c r="B1109" s="26"/>
    </row>
    <row r="1110" spans="2:2" x14ac:dyDescent="0.3">
      <c r="B1110" s="26"/>
    </row>
    <row r="1111" spans="2:2" x14ac:dyDescent="0.3">
      <c r="B1111" s="26"/>
    </row>
    <row r="1112" spans="2:2" x14ac:dyDescent="0.3">
      <c r="B1112" s="26"/>
    </row>
    <row r="1113" spans="2:2" x14ac:dyDescent="0.3">
      <c r="B1113" s="26"/>
    </row>
    <row r="1114" spans="2:2" x14ac:dyDescent="0.3">
      <c r="B1114" s="26"/>
    </row>
    <row r="1115" spans="2:2" x14ac:dyDescent="0.3">
      <c r="B1115" s="26"/>
    </row>
    <row r="1116" spans="2:2" x14ac:dyDescent="0.3">
      <c r="B1116" s="26"/>
    </row>
    <row r="1117" spans="2:2" x14ac:dyDescent="0.3">
      <c r="B1117" s="26"/>
    </row>
    <row r="1118" spans="2:2" x14ac:dyDescent="0.3">
      <c r="B1118" s="26"/>
    </row>
    <row r="1119" spans="2:2" x14ac:dyDescent="0.3">
      <c r="B1119" s="26"/>
    </row>
    <row r="1120" spans="2:2" x14ac:dyDescent="0.3">
      <c r="B1120" s="26"/>
    </row>
    <row r="1121" spans="2:2" x14ac:dyDescent="0.3">
      <c r="B1121" s="26"/>
    </row>
    <row r="1122" spans="2:2" x14ac:dyDescent="0.3">
      <c r="B1122" s="26"/>
    </row>
    <row r="1123" spans="2:2" x14ac:dyDescent="0.3">
      <c r="B1123" s="26"/>
    </row>
    <row r="1124" spans="2:2" x14ac:dyDescent="0.3">
      <c r="B1124" s="26"/>
    </row>
    <row r="1125" spans="2:2" x14ac:dyDescent="0.3">
      <c r="B1125" s="26"/>
    </row>
    <row r="1126" spans="2:2" x14ac:dyDescent="0.3">
      <c r="B1126" s="26"/>
    </row>
    <row r="1127" spans="2:2" x14ac:dyDescent="0.3">
      <c r="B1127" s="26"/>
    </row>
    <row r="1128" spans="2:2" x14ac:dyDescent="0.3">
      <c r="B1128" s="26"/>
    </row>
    <row r="1129" spans="2:2" x14ac:dyDescent="0.3">
      <c r="B1129" s="26"/>
    </row>
    <row r="1130" spans="2:2" x14ac:dyDescent="0.3">
      <c r="B1130" s="26"/>
    </row>
    <row r="1131" spans="2:2" x14ac:dyDescent="0.3">
      <c r="B1131" s="26"/>
    </row>
    <row r="1132" spans="2:2" x14ac:dyDescent="0.3">
      <c r="B1132" s="26"/>
    </row>
    <row r="1133" spans="2:2" x14ac:dyDescent="0.3">
      <c r="B1133" s="26"/>
    </row>
    <row r="1134" spans="2:2" x14ac:dyDescent="0.3">
      <c r="B1134" s="26"/>
    </row>
    <row r="1135" spans="2:2" x14ac:dyDescent="0.3">
      <c r="B1135" s="26"/>
    </row>
    <row r="1136" spans="2:2" x14ac:dyDescent="0.3">
      <c r="B1136" s="26"/>
    </row>
    <row r="1137" spans="2:2" x14ac:dyDescent="0.3">
      <c r="B1137" s="26"/>
    </row>
    <row r="1138" spans="2:2" x14ac:dyDescent="0.3">
      <c r="B1138" s="26"/>
    </row>
    <row r="1139" spans="2:2" x14ac:dyDescent="0.3">
      <c r="B1139" s="26"/>
    </row>
    <row r="1140" spans="2:2" x14ac:dyDescent="0.3">
      <c r="B1140" s="26"/>
    </row>
    <row r="1141" spans="2:2" x14ac:dyDescent="0.3">
      <c r="B1141" s="26"/>
    </row>
    <row r="1142" spans="2:2" x14ac:dyDescent="0.3">
      <c r="B1142" s="26"/>
    </row>
    <row r="1143" spans="2:2" x14ac:dyDescent="0.3">
      <c r="B1143" s="26"/>
    </row>
    <row r="1144" spans="2:2" x14ac:dyDescent="0.3">
      <c r="B1144" s="26"/>
    </row>
    <row r="1145" spans="2:2" x14ac:dyDescent="0.3">
      <c r="B1145" s="26"/>
    </row>
    <row r="1146" spans="2:2" x14ac:dyDescent="0.3">
      <c r="B1146" s="26"/>
    </row>
    <row r="1147" spans="2:2" x14ac:dyDescent="0.3">
      <c r="B1147" s="26"/>
    </row>
    <row r="1148" spans="2:2" x14ac:dyDescent="0.3">
      <c r="B1148" s="26"/>
    </row>
    <row r="1149" spans="2:2" x14ac:dyDescent="0.3">
      <c r="B1149" s="26"/>
    </row>
    <row r="1150" spans="2:2" x14ac:dyDescent="0.3">
      <c r="B1150" s="26"/>
    </row>
    <row r="1151" spans="2:2" x14ac:dyDescent="0.3">
      <c r="B1151" s="26"/>
    </row>
    <row r="1152" spans="2:2" x14ac:dyDescent="0.3">
      <c r="B1152" s="26"/>
    </row>
    <row r="1153" spans="2:2" x14ac:dyDescent="0.3">
      <c r="B1153" s="26"/>
    </row>
    <row r="1154" spans="2:2" x14ac:dyDescent="0.3">
      <c r="B1154" s="26"/>
    </row>
    <row r="1155" spans="2:2" x14ac:dyDescent="0.3">
      <c r="B1155" s="26"/>
    </row>
    <row r="1156" spans="2:2" x14ac:dyDescent="0.3">
      <c r="B1156" s="26"/>
    </row>
    <row r="1157" spans="2:2" x14ac:dyDescent="0.3">
      <c r="B1157" s="26"/>
    </row>
    <row r="1158" spans="2:2" x14ac:dyDescent="0.3">
      <c r="B1158" s="26"/>
    </row>
    <row r="1159" spans="2:2" x14ac:dyDescent="0.3">
      <c r="B1159" s="26"/>
    </row>
    <row r="1160" spans="2:2" x14ac:dyDescent="0.3">
      <c r="B1160" s="26"/>
    </row>
    <row r="1161" spans="2:2" x14ac:dyDescent="0.3">
      <c r="B1161" s="26"/>
    </row>
    <row r="1162" spans="2:2" x14ac:dyDescent="0.3">
      <c r="B1162" s="26"/>
    </row>
    <row r="1163" spans="2:2" x14ac:dyDescent="0.3">
      <c r="B1163" s="26"/>
    </row>
    <row r="1164" spans="2:2" x14ac:dyDescent="0.3">
      <c r="B1164" s="26"/>
    </row>
    <row r="1165" spans="2:2" x14ac:dyDescent="0.3">
      <c r="B1165" s="26"/>
    </row>
    <row r="1166" spans="2:2" x14ac:dyDescent="0.3">
      <c r="B1166" s="26"/>
    </row>
    <row r="1167" spans="2:2" x14ac:dyDescent="0.3">
      <c r="B1167" s="26"/>
    </row>
    <row r="1168" spans="2:2" x14ac:dyDescent="0.3">
      <c r="B1168" s="26"/>
    </row>
    <row r="1169" spans="2:2" x14ac:dyDescent="0.3">
      <c r="B1169" s="26"/>
    </row>
    <row r="1170" spans="2:2" x14ac:dyDescent="0.3">
      <c r="B1170" s="26"/>
    </row>
    <row r="1171" spans="2:2" x14ac:dyDescent="0.3">
      <c r="B1171" s="26"/>
    </row>
    <row r="1172" spans="2:2" x14ac:dyDescent="0.3">
      <c r="B1172" s="26"/>
    </row>
    <row r="1173" spans="2:2" x14ac:dyDescent="0.3">
      <c r="B1173" s="26"/>
    </row>
    <row r="1174" spans="2:2" x14ac:dyDescent="0.3">
      <c r="B1174" s="26"/>
    </row>
    <row r="1175" spans="2:2" x14ac:dyDescent="0.3">
      <c r="B1175" s="26"/>
    </row>
    <row r="1176" spans="2:2" x14ac:dyDescent="0.3">
      <c r="B1176" s="26"/>
    </row>
    <row r="1177" spans="2:2" x14ac:dyDescent="0.3">
      <c r="B1177" s="26"/>
    </row>
    <row r="1178" spans="2:2" x14ac:dyDescent="0.3">
      <c r="B1178" s="26"/>
    </row>
    <row r="1179" spans="2:2" x14ac:dyDescent="0.3">
      <c r="B1179" s="26"/>
    </row>
    <row r="1180" spans="2:2" x14ac:dyDescent="0.3">
      <c r="B1180" s="26"/>
    </row>
    <row r="1181" spans="2:2" x14ac:dyDescent="0.3">
      <c r="B1181" s="26"/>
    </row>
    <row r="1182" spans="2:2" x14ac:dyDescent="0.3">
      <c r="B1182" s="26"/>
    </row>
    <row r="1183" spans="2:2" x14ac:dyDescent="0.3">
      <c r="B1183" s="26"/>
    </row>
    <row r="1184" spans="2:2" x14ac:dyDescent="0.3">
      <c r="B1184" s="26"/>
    </row>
    <row r="1185" spans="2:2" x14ac:dyDescent="0.3">
      <c r="B1185" s="26"/>
    </row>
    <row r="1186" spans="2:2" x14ac:dyDescent="0.3">
      <c r="B1186" s="26"/>
    </row>
    <row r="1187" spans="2:2" x14ac:dyDescent="0.3">
      <c r="B1187" s="26"/>
    </row>
    <row r="1188" spans="2:2" x14ac:dyDescent="0.3">
      <c r="B1188" s="26"/>
    </row>
    <row r="1189" spans="2:2" x14ac:dyDescent="0.3">
      <c r="B1189" s="26"/>
    </row>
    <row r="1190" spans="2:2" x14ac:dyDescent="0.3">
      <c r="B1190" s="26"/>
    </row>
    <row r="1191" spans="2:2" x14ac:dyDescent="0.3">
      <c r="B1191" s="26"/>
    </row>
    <row r="1192" spans="2:2" x14ac:dyDescent="0.3">
      <c r="B1192" s="26"/>
    </row>
    <row r="1193" spans="2:2" x14ac:dyDescent="0.3">
      <c r="B1193" s="26"/>
    </row>
    <row r="1194" spans="2:2" x14ac:dyDescent="0.3">
      <c r="B1194" s="26"/>
    </row>
    <row r="1195" spans="2:2" x14ac:dyDescent="0.3">
      <c r="B1195" s="26"/>
    </row>
    <row r="1196" spans="2:2" x14ac:dyDescent="0.3">
      <c r="B1196" s="26"/>
    </row>
    <row r="1197" spans="2:2" x14ac:dyDescent="0.3">
      <c r="B1197" s="26"/>
    </row>
    <row r="1198" spans="2:2" x14ac:dyDescent="0.3">
      <c r="B1198" s="26"/>
    </row>
    <row r="1199" spans="2:2" x14ac:dyDescent="0.3">
      <c r="B1199" s="26"/>
    </row>
    <row r="1200" spans="2:2" x14ac:dyDescent="0.3">
      <c r="B1200" s="26"/>
    </row>
    <row r="1201" spans="2:2" x14ac:dyDescent="0.3">
      <c r="B1201" s="26"/>
    </row>
    <row r="1202" spans="2:2" x14ac:dyDescent="0.3">
      <c r="B1202" s="26"/>
    </row>
    <row r="1203" spans="2:2" x14ac:dyDescent="0.3">
      <c r="B1203" s="26"/>
    </row>
    <row r="1204" spans="2:2" x14ac:dyDescent="0.3">
      <c r="B1204" s="26"/>
    </row>
    <row r="1205" spans="2:2" x14ac:dyDescent="0.3">
      <c r="B1205" s="26"/>
    </row>
    <row r="1206" spans="2:2" x14ac:dyDescent="0.3">
      <c r="B1206" s="26"/>
    </row>
    <row r="1207" spans="2:2" x14ac:dyDescent="0.3">
      <c r="B1207" s="26"/>
    </row>
    <row r="1208" spans="2:2" x14ac:dyDescent="0.3">
      <c r="B1208" s="26"/>
    </row>
    <row r="1209" spans="2:2" x14ac:dyDescent="0.3">
      <c r="B1209" s="26"/>
    </row>
    <row r="1210" spans="2:2" x14ac:dyDescent="0.3">
      <c r="B1210" s="26"/>
    </row>
    <row r="1211" spans="2:2" x14ac:dyDescent="0.3">
      <c r="B1211" s="26"/>
    </row>
    <row r="1212" spans="2:2" x14ac:dyDescent="0.3">
      <c r="B1212" s="26"/>
    </row>
    <row r="1213" spans="2:2" x14ac:dyDescent="0.3">
      <c r="B1213" s="26"/>
    </row>
    <row r="1214" spans="2:2" x14ac:dyDescent="0.3">
      <c r="B1214" s="26"/>
    </row>
    <row r="1215" spans="2:2" x14ac:dyDescent="0.3">
      <c r="B1215" s="26"/>
    </row>
    <row r="1216" spans="2:2" x14ac:dyDescent="0.3">
      <c r="B1216" s="26"/>
    </row>
    <row r="1217" spans="2:2" x14ac:dyDescent="0.3">
      <c r="B1217" s="26"/>
    </row>
    <row r="1218" spans="2:2" x14ac:dyDescent="0.3">
      <c r="B1218" s="26"/>
    </row>
    <row r="1219" spans="2:2" x14ac:dyDescent="0.3">
      <c r="B1219" s="26"/>
    </row>
    <row r="1220" spans="2:2" x14ac:dyDescent="0.3">
      <c r="B1220" s="26"/>
    </row>
    <row r="1221" spans="2:2" x14ac:dyDescent="0.3">
      <c r="B1221" s="26"/>
    </row>
    <row r="1222" spans="2:2" x14ac:dyDescent="0.3">
      <c r="B1222" s="26"/>
    </row>
    <row r="1223" spans="2:2" x14ac:dyDescent="0.3">
      <c r="B1223" s="26"/>
    </row>
  </sheetData>
  <mergeCells count="5">
    <mergeCell ref="B10:C10"/>
    <mergeCell ref="B12:J12"/>
    <mergeCell ref="B13:J13"/>
    <mergeCell ref="B14:J14"/>
    <mergeCell ref="B8:C9"/>
  </mergeCell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J1244"/>
  <sheetViews>
    <sheetView topLeftCell="A7" workbookViewId="0">
      <selection activeCell="B8" sqref="B8:C11"/>
    </sheetView>
  </sheetViews>
  <sheetFormatPr defaultRowHeight="14.4" x14ac:dyDescent="0.3"/>
  <cols>
    <col min="1" max="1" width="8.88671875" style="18"/>
    <col min="2" max="2" width="107.77734375" style="20" customWidth="1"/>
    <col min="3" max="3" width="107.77734375" style="18" customWidth="1"/>
    <col min="4" max="16384" width="8.88671875" style="18"/>
  </cols>
  <sheetData>
    <row r="6" spans="2:10" x14ac:dyDescent="0.3">
      <c r="B6" s="25"/>
    </row>
    <row r="7" spans="2:10" x14ac:dyDescent="0.3">
      <c r="B7" s="26"/>
    </row>
    <row r="8" spans="2:10" x14ac:dyDescent="0.3">
      <c r="B8" s="25"/>
    </row>
    <row r="9" spans="2:10" x14ac:dyDescent="0.3">
      <c r="B9" s="26"/>
    </row>
    <row r="10" spans="2:10" x14ac:dyDescent="0.3">
      <c r="B10" s="27"/>
      <c r="C10" s="26">
        <v>1</v>
      </c>
    </row>
    <row r="11" spans="2:10" x14ac:dyDescent="0.3">
      <c r="B11" s="27" t="s">
        <v>440</v>
      </c>
      <c r="C11" s="26"/>
    </row>
    <row r="12" spans="2:10" s="28" customFormat="1" x14ac:dyDescent="0.3">
      <c r="B12" s="27"/>
      <c r="C12" s="26"/>
    </row>
    <row r="13" spans="2:10" s="28" customFormat="1" x14ac:dyDescent="0.3">
      <c r="B13" s="49" t="s">
        <v>8</v>
      </c>
      <c r="C13" s="49"/>
      <c r="D13" s="49"/>
      <c r="E13" s="49"/>
      <c r="F13" s="49"/>
      <c r="G13" s="49"/>
      <c r="H13" s="49"/>
      <c r="I13" s="49"/>
      <c r="J13" s="49"/>
    </row>
    <row r="14" spans="2:10" x14ac:dyDescent="0.3">
      <c r="B14" s="49" t="s">
        <v>5</v>
      </c>
      <c r="C14" s="49"/>
      <c r="D14" s="49"/>
      <c r="E14" s="49"/>
      <c r="F14" s="49"/>
      <c r="G14" s="49"/>
      <c r="H14" s="49"/>
      <c r="I14" s="49"/>
      <c r="J14" s="49"/>
    </row>
    <row r="15" spans="2:10" x14ac:dyDescent="0.3">
      <c r="B15" s="27" t="s">
        <v>818</v>
      </c>
      <c r="C15" s="26">
        <v>2</v>
      </c>
    </row>
    <row r="16" spans="2:10" x14ac:dyDescent="0.3">
      <c r="B16" s="27"/>
      <c r="C16" s="26">
        <v>40</v>
      </c>
    </row>
    <row r="17" spans="2:3" x14ac:dyDescent="0.3">
      <c r="B17" s="26" t="s">
        <v>432</v>
      </c>
      <c r="C17"/>
    </row>
    <row r="18" spans="2:3" x14ac:dyDescent="0.3">
      <c r="B18" s="26"/>
      <c r="C18"/>
    </row>
    <row r="19" spans="2:3" ht="45.6" x14ac:dyDescent="0.3">
      <c r="B19" s="26" t="s">
        <v>817</v>
      </c>
      <c r="C19"/>
    </row>
    <row r="20" spans="2:3" x14ac:dyDescent="0.3">
      <c r="B20" s="26"/>
      <c r="C20"/>
    </row>
    <row r="21" spans="2:3" x14ac:dyDescent="0.3">
      <c r="B21" s="26"/>
      <c r="C21"/>
    </row>
    <row r="22" spans="2:3" x14ac:dyDescent="0.3">
      <c r="B22" s="26"/>
      <c r="C22"/>
    </row>
    <row r="23" spans="2:3" x14ac:dyDescent="0.3">
      <c r="B23" s="26" t="s">
        <v>434</v>
      </c>
      <c r="C23"/>
    </row>
    <row r="24" spans="2:3" x14ac:dyDescent="0.3">
      <c r="B24" s="26"/>
    </row>
    <row r="25" spans="2:3" ht="34.200000000000003" x14ac:dyDescent="0.3">
      <c r="B25" s="26" t="s">
        <v>819</v>
      </c>
    </row>
    <row r="26" spans="2:3" x14ac:dyDescent="0.3">
      <c r="B26" s="26"/>
    </row>
    <row r="27" spans="2:3" x14ac:dyDescent="0.3">
      <c r="B27" s="26"/>
    </row>
    <row r="28" spans="2:3" x14ac:dyDescent="0.3">
      <c r="B28" s="26"/>
    </row>
    <row r="29" spans="2:3" x14ac:dyDescent="0.3">
      <c r="B29" s="26"/>
    </row>
    <row r="30" spans="2:3" x14ac:dyDescent="0.3">
      <c r="B30" s="26"/>
    </row>
    <row r="31" spans="2:3" x14ac:dyDescent="0.3">
      <c r="B31" s="26"/>
    </row>
    <row r="32" spans="2:3" x14ac:dyDescent="0.3">
      <c r="B32" s="26"/>
    </row>
    <row r="33" spans="2:2" x14ac:dyDescent="0.3">
      <c r="B33" s="26"/>
    </row>
    <row r="34" spans="2:2" x14ac:dyDescent="0.3">
      <c r="B34" s="26"/>
    </row>
    <row r="35" spans="2:2" x14ac:dyDescent="0.3">
      <c r="B35" s="26"/>
    </row>
    <row r="36" spans="2:2" x14ac:dyDescent="0.3">
      <c r="B36" s="26"/>
    </row>
    <row r="37" spans="2:2" x14ac:dyDescent="0.3">
      <c r="B37" s="26"/>
    </row>
    <row r="38" spans="2:2" x14ac:dyDescent="0.3">
      <c r="B38" s="26"/>
    </row>
    <row r="39" spans="2:2" x14ac:dyDescent="0.3">
      <c r="B39" s="26"/>
    </row>
    <row r="40" spans="2:2" x14ac:dyDescent="0.3">
      <c r="B40" s="26"/>
    </row>
    <row r="41" spans="2:2" x14ac:dyDescent="0.3">
      <c r="B41" s="26"/>
    </row>
    <row r="42" spans="2:2" x14ac:dyDescent="0.3">
      <c r="B42" s="26"/>
    </row>
    <row r="43" spans="2:2" x14ac:dyDescent="0.3">
      <c r="B43" s="26"/>
    </row>
    <row r="44" spans="2:2" x14ac:dyDescent="0.3">
      <c r="B44" s="26"/>
    </row>
    <row r="45" spans="2:2" x14ac:dyDescent="0.3">
      <c r="B45" s="26"/>
    </row>
    <row r="46" spans="2:2" x14ac:dyDescent="0.3">
      <c r="B46" s="26"/>
    </row>
    <row r="47" spans="2:2" x14ac:dyDescent="0.3">
      <c r="B47" s="26"/>
    </row>
    <row r="48" spans="2:2" x14ac:dyDescent="0.3">
      <c r="B48" s="26"/>
    </row>
    <row r="49" spans="2:2" x14ac:dyDescent="0.3">
      <c r="B49" s="26"/>
    </row>
    <row r="50" spans="2:2" x14ac:dyDescent="0.3">
      <c r="B50" s="26"/>
    </row>
    <row r="51" spans="2:2" x14ac:dyDescent="0.3">
      <c r="B51" s="26"/>
    </row>
    <row r="52" spans="2:2" x14ac:dyDescent="0.3">
      <c r="B52" s="26"/>
    </row>
    <row r="53" spans="2:2" x14ac:dyDescent="0.3">
      <c r="B53" s="26"/>
    </row>
    <row r="54" spans="2:2" x14ac:dyDescent="0.3">
      <c r="B54" s="26"/>
    </row>
    <row r="55" spans="2:2" x14ac:dyDescent="0.3">
      <c r="B55" s="26"/>
    </row>
    <row r="56" spans="2:2" x14ac:dyDescent="0.3">
      <c r="B56" s="26"/>
    </row>
    <row r="57" spans="2:2" x14ac:dyDescent="0.3">
      <c r="B57" s="26"/>
    </row>
    <row r="58" spans="2:2" x14ac:dyDescent="0.3">
      <c r="B58" s="26"/>
    </row>
    <row r="59" spans="2:2" x14ac:dyDescent="0.3">
      <c r="B59" s="26"/>
    </row>
    <row r="60" spans="2:2" x14ac:dyDescent="0.3">
      <c r="B60" s="26"/>
    </row>
    <row r="61" spans="2:2" x14ac:dyDescent="0.3">
      <c r="B61" s="26"/>
    </row>
    <row r="62" spans="2:2" x14ac:dyDescent="0.3">
      <c r="B62" s="26"/>
    </row>
    <row r="63" spans="2:2" x14ac:dyDescent="0.3">
      <c r="B63" s="26"/>
    </row>
    <row r="64" spans="2:2" x14ac:dyDescent="0.3">
      <c r="B64" s="26"/>
    </row>
    <row r="65" spans="2:2" x14ac:dyDescent="0.3">
      <c r="B65" s="26"/>
    </row>
    <row r="66" spans="2:2" x14ac:dyDescent="0.3">
      <c r="B66" s="26"/>
    </row>
    <row r="67" spans="2:2" x14ac:dyDescent="0.3">
      <c r="B67" s="26"/>
    </row>
    <row r="68" spans="2:2" x14ac:dyDescent="0.3">
      <c r="B68" s="26"/>
    </row>
    <row r="69" spans="2:2" x14ac:dyDescent="0.3">
      <c r="B69" s="26"/>
    </row>
    <row r="70" spans="2:2" x14ac:dyDescent="0.3">
      <c r="B70" s="26"/>
    </row>
    <row r="71" spans="2:2" x14ac:dyDescent="0.3">
      <c r="B71" s="26"/>
    </row>
    <row r="72" spans="2:2" x14ac:dyDescent="0.3">
      <c r="B72" s="26"/>
    </row>
    <row r="73" spans="2:2" x14ac:dyDescent="0.3">
      <c r="B73" s="26"/>
    </row>
    <row r="74" spans="2:2" x14ac:dyDescent="0.3">
      <c r="B74" s="26"/>
    </row>
    <row r="75" spans="2:2" x14ac:dyDescent="0.3">
      <c r="B75" s="26"/>
    </row>
    <row r="76" spans="2:2" x14ac:dyDescent="0.3">
      <c r="B76" s="26"/>
    </row>
    <row r="77" spans="2:2" x14ac:dyDescent="0.3">
      <c r="B77" s="26"/>
    </row>
    <row r="78" spans="2:2" x14ac:dyDescent="0.3">
      <c r="B78" s="26"/>
    </row>
    <row r="79" spans="2:2" x14ac:dyDescent="0.3">
      <c r="B79" s="26"/>
    </row>
    <row r="80" spans="2:2" x14ac:dyDescent="0.3">
      <c r="B80" s="26"/>
    </row>
    <row r="81" spans="2:2" x14ac:dyDescent="0.3">
      <c r="B81" s="26"/>
    </row>
    <row r="82" spans="2:2" x14ac:dyDescent="0.3">
      <c r="B82" s="26"/>
    </row>
    <row r="83" spans="2:2" x14ac:dyDescent="0.3">
      <c r="B83" s="26"/>
    </row>
    <row r="84" spans="2:2" x14ac:dyDescent="0.3">
      <c r="B84" s="26"/>
    </row>
    <row r="85" spans="2:2" x14ac:dyDescent="0.3">
      <c r="B85" s="26"/>
    </row>
    <row r="86" spans="2:2" x14ac:dyDescent="0.3">
      <c r="B86" s="26"/>
    </row>
    <row r="87" spans="2:2" x14ac:dyDescent="0.3">
      <c r="B87" s="26"/>
    </row>
    <row r="88" spans="2:2" x14ac:dyDescent="0.3">
      <c r="B88" s="26"/>
    </row>
    <row r="89" spans="2:2" x14ac:dyDescent="0.3">
      <c r="B89" s="26"/>
    </row>
    <row r="90" spans="2:2" x14ac:dyDescent="0.3">
      <c r="B90" s="26"/>
    </row>
    <row r="91" spans="2:2" x14ac:dyDescent="0.3">
      <c r="B91" s="26"/>
    </row>
    <row r="92" spans="2:2" x14ac:dyDescent="0.3">
      <c r="B92" s="26"/>
    </row>
    <row r="93" spans="2:2" x14ac:dyDescent="0.3">
      <c r="B93" s="26"/>
    </row>
    <row r="94" spans="2:2" x14ac:dyDescent="0.3">
      <c r="B94" s="26"/>
    </row>
    <row r="95" spans="2:2" x14ac:dyDescent="0.3">
      <c r="B95" s="26"/>
    </row>
    <row r="96" spans="2:2" x14ac:dyDescent="0.3">
      <c r="B96" s="26"/>
    </row>
    <row r="97" spans="2:2" x14ac:dyDescent="0.3">
      <c r="B97" s="26"/>
    </row>
    <row r="98" spans="2:2" x14ac:dyDescent="0.3">
      <c r="B98" s="26"/>
    </row>
    <row r="99" spans="2:2" x14ac:dyDescent="0.3">
      <c r="B99" s="26"/>
    </row>
    <row r="100" spans="2:2" x14ac:dyDescent="0.3">
      <c r="B100" s="26"/>
    </row>
    <row r="101" spans="2:2" x14ac:dyDescent="0.3">
      <c r="B101" s="26"/>
    </row>
    <row r="102" spans="2:2" x14ac:dyDescent="0.3">
      <c r="B102" s="26"/>
    </row>
    <row r="103" spans="2:2" x14ac:dyDescent="0.3">
      <c r="B103" s="26"/>
    </row>
    <row r="104" spans="2:2" x14ac:dyDescent="0.3">
      <c r="B104" s="26"/>
    </row>
    <row r="105" spans="2:2" x14ac:dyDescent="0.3">
      <c r="B105" s="26"/>
    </row>
    <row r="106" spans="2:2" x14ac:dyDescent="0.3">
      <c r="B106" s="26"/>
    </row>
    <row r="107" spans="2:2" x14ac:dyDescent="0.3">
      <c r="B107" s="26"/>
    </row>
    <row r="108" spans="2:2" x14ac:dyDescent="0.3">
      <c r="B108" s="26"/>
    </row>
    <row r="109" spans="2:2" x14ac:dyDescent="0.3">
      <c r="B109" s="26"/>
    </row>
    <row r="110" spans="2:2" x14ac:dyDescent="0.3">
      <c r="B110" s="26"/>
    </row>
    <row r="111" spans="2:2" x14ac:dyDescent="0.3">
      <c r="B111" s="26"/>
    </row>
    <row r="112" spans="2:2" x14ac:dyDescent="0.3">
      <c r="B112" s="26"/>
    </row>
    <row r="113" spans="2:2" x14ac:dyDescent="0.3">
      <c r="B113" s="26"/>
    </row>
    <row r="114" spans="2:2" x14ac:dyDescent="0.3">
      <c r="B114" s="26"/>
    </row>
    <row r="115" spans="2:2" x14ac:dyDescent="0.3">
      <c r="B115" s="26"/>
    </row>
    <row r="116" spans="2:2" x14ac:dyDescent="0.3">
      <c r="B116" s="26"/>
    </row>
    <row r="117" spans="2:2" x14ac:dyDescent="0.3">
      <c r="B117" s="26"/>
    </row>
    <row r="118" spans="2:2" x14ac:dyDescent="0.3">
      <c r="B118" s="26"/>
    </row>
    <row r="119" spans="2:2" x14ac:dyDescent="0.3">
      <c r="B119" s="26"/>
    </row>
    <row r="120" spans="2:2" x14ac:dyDescent="0.3">
      <c r="B120" s="26"/>
    </row>
    <row r="121" spans="2:2" x14ac:dyDescent="0.3">
      <c r="B121" s="26"/>
    </row>
    <row r="122" spans="2:2" x14ac:dyDescent="0.3">
      <c r="B122" s="26"/>
    </row>
    <row r="123" spans="2:2" x14ac:dyDescent="0.3">
      <c r="B123" s="26"/>
    </row>
    <row r="124" spans="2:2" x14ac:dyDescent="0.3">
      <c r="B124" s="26"/>
    </row>
    <row r="125" spans="2:2" x14ac:dyDescent="0.3">
      <c r="B125" s="26"/>
    </row>
    <row r="126" spans="2:2" x14ac:dyDescent="0.3">
      <c r="B126" s="26"/>
    </row>
    <row r="127" spans="2:2" x14ac:dyDescent="0.3">
      <c r="B127" s="26"/>
    </row>
    <row r="128" spans="2:2" x14ac:dyDescent="0.3">
      <c r="B128" s="26"/>
    </row>
    <row r="129" spans="2:2" x14ac:dyDescent="0.3">
      <c r="B129" s="26"/>
    </row>
    <row r="130" spans="2:2" x14ac:dyDescent="0.3">
      <c r="B130" s="26"/>
    </row>
    <row r="131" spans="2:2" x14ac:dyDescent="0.3">
      <c r="B131" s="26"/>
    </row>
    <row r="132" spans="2:2" x14ac:dyDescent="0.3">
      <c r="B132" s="26"/>
    </row>
    <row r="133" spans="2:2" x14ac:dyDescent="0.3">
      <c r="B133" s="26"/>
    </row>
    <row r="134" spans="2:2" x14ac:dyDescent="0.3">
      <c r="B134" s="26"/>
    </row>
    <row r="135" spans="2:2" x14ac:dyDescent="0.3">
      <c r="B135" s="26"/>
    </row>
    <row r="136" spans="2:2" x14ac:dyDescent="0.3">
      <c r="B136" s="26"/>
    </row>
    <row r="137" spans="2:2" x14ac:dyDescent="0.3">
      <c r="B137" s="26"/>
    </row>
    <row r="138" spans="2:2" x14ac:dyDescent="0.3">
      <c r="B138" s="26"/>
    </row>
    <row r="139" spans="2:2" x14ac:dyDescent="0.3">
      <c r="B139" s="26"/>
    </row>
    <row r="140" spans="2:2" x14ac:dyDescent="0.3">
      <c r="B140" s="26"/>
    </row>
    <row r="141" spans="2:2" x14ac:dyDescent="0.3">
      <c r="B141" s="26"/>
    </row>
    <row r="142" spans="2:2" x14ac:dyDescent="0.3">
      <c r="B142" s="26"/>
    </row>
    <row r="143" spans="2:2" x14ac:dyDescent="0.3">
      <c r="B143" s="26"/>
    </row>
    <row r="144" spans="2:2" x14ac:dyDescent="0.3">
      <c r="B144" s="26"/>
    </row>
    <row r="145" spans="2:2" x14ac:dyDescent="0.3">
      <c r="B145" s="26"/>
    </row>
    <row r="146" spans="2:2" x14ac:dyDescent="0.3">
      <c r="B146" s="26"/>
    </row>
    <row r="147" spans="2:2" x14ac:dyDescent="0.3">
      <c r="B147" s="26"/>
    </row>
    <row r="148" spans="2:2" x14ac:dyDescent="0.3">
      <c r="B148" s="26"/>
    </row>
    <row r="149" spans="2:2" x14ac:dyDescent="0.3">
      <c r="B149" s="26"/>
    </row>
    <row r="150" spans="2:2" x14ac:dyDescent="0.3">
      <c r="B150" s="26"/>
    </row>
    <row r="151" spans="2:2" x14ac:dyDescent="0.3">
      <c r="B151" s="26"/>
    </row>
    <row r="152" spans="2:2" x14ac:dyDescent="0.3">
      <c r="B152" s="26"/>
    </row>
    <row r="153" spans="2:2" x14ac:dyDescent="0.3">
      <c r="B153" s="26"/>
    </row>
    <row r="154" spans="2:2" x14ac:dyDescent="0.3">
      <c r="B154" s="26"/>
    </row>
    <row r="155" spans="2:2" x14ac:dyDescent="0.3">
      <c r="B155" s="26"/>
    </row>
    <row r="156" spans="2:2" x14ac:dyDescent="0.3">
      <c r="B156" s="26"/>
    </row>
    <row r="157" spans="2:2" x14ac:dyDescent="0.3">
      <c r="B157" s="26"/>
    </row>
    <row r="158" spans="2:2" x14ac:dyDescent="0.3">
      <c r="B158" s="26"/>
    </row>
    <row r="159" spans="2:2" x14ac:dyDescent="0.3">
      <c r="B159" s="26"/>
    </row>
    <row r="160" spans="2:2" x14ac:dyDescent="0.3">
      <c r="B160" s="26"/>
    </row>
    <row r="161" spans="2:2" x14ac:dyDescent="0.3">
      <c r="B161" s="26"/>
    </row>
    <row r="162" spans="2:2" x14ac:dyDescent="0.3">
      <c r="B162" s="26"/>
    </row>
    <row r="163" spans="2:2" x14ac:dyDescent="0.3">
      <c r="B163" s="26"/>
    </row>
    <row r="164" spans="2:2" x14ac:dyDescent="0.3">
      <c r="B164" s="26"/>
    </row>
    <row r="165" spans="2:2" x14ac:dyDescent="0.3">
      <c r="B165" s="26"/>
    </row>
    <row r="166" spans="2:2" x14ac:dyDescent="0.3">
      <c r="B166" s="26"/>
    </row>
    <row r="167" spans="2:2" x14ac:dyDescent="0.3">
      <c r="B167" s="26"/>
    </row>
    <row r="168" spans="2:2" x14ac:dyDescent="0.3">
      <c r="B168" s="26"/>
    </row>
    <row r="169" spans="2:2" x14ac:dyDescent="0.3">
      <c r="B169" s="26"/>
    </row>
    <row r="170" spans="2:2" x14ac:dyDescent="0.3">
      <c r="B170" s="26"/>
    </row>
    <row r="171" spans="2:2" x14ac:dyDescent="0.3">
      <c r="B171" s="26"/>
    </row>
    <row r="172" spans="2:2" x14ac:dyDescent="0.3">
      <c r="B172" s="26"/>
    </row>
    <row r="173" spans="2:2" x14ac:dyDescent="0.3">
      <c r="B173" s="26"/>
    </row>
    <row r="174" spans="2:2" x14ac:dyDescent="0.3">
      <c r="B174" s="26"/>
    </row>
    <row r="175" spans="2:2" x14ac:dyDescent="0.3">
      <c r="B175" s="26"/>
    </row>
    <row r="176" spans="2:2" x14ac:dyDescent="0.3">
      <c r="B176" s="26"/>
    </row>
    <row r="177" spans="2:2" x14ac:dyDescent="0.3">
      <c r="B177" s="26"/>
    </row>
    <row r="178" spans="2:2" x14ac:dyDescent="0.3">
      <c r="B178" s="26"/>
    </row>
    <row r="179" spans="2:2" x14ac:dyDescent="0.3">
      <c r="B179" s="26"/>
    </row>
    <row r="180" spans="2:2" x14ac:dyDescent="0.3">
      <c r="B180" s="26"/>
    </row>
    <row r="181" spans="2:2" x14ac:dyDescent="0.3">
      <c r="B181" s="26"/>
    </row>
    <row r="182" spans="2:2" x14ac:dyDescent="0.3">
      <c r="B182" s="26"/>
    </row>
    <row r="183" spans="2:2" x14ac:dyDescent="0.3">
      <c r="B183" s="26"/>
    </row>
    <row r="184" spans="2:2" x14ac:dyDescent="0.3">
      <c r="B184" s="26"/>
    </row>
    <row r="185" spans="2:2" x14ac:dyDescent="0.3">
      <c r="B185" s="26"/>
    </row>
    <row r="186" spans="2:2" x14ac:dyDescent="0.3">
      <c r="B186" s="26"/>
    </row>
    <row r="187" spans="2:2" x14ac:dyDescent="0.3">
      <c r="B187" s="26"/>
    </row>
    <row r="188" spans="2:2" x14ac:dyDescent="0.3">
      <c r="B188" s="26"/>
    </row>
    <row r="189" spans="2:2" x14ac:dyDescent="0.3">
      <c r="B189" s="26"/>
    </row>
    <row r="190" spans="2:2" x14ac:dyDescent="0.3">
      <c r="B190" s="26"/>
    </row>
    <row r="191" spans="2:2" x14ac:dyDescent="0.3">
      <c r="B191" s="26"/>
    </row>
    <row r="192" spans="2:2" x14ac:dyDescent="0.3">
      <c r="B192" s="26"/>
    </row>
    <row r="193" spans="2:2" x14ac:dyDescent="0.3">
      <c r="B193" s="26"/>
    </row>
    <row r="194" spans="2:2" x14ac:dyDescent="0.3">
      <c r="B194" s="26"/>
    </row>
    <row r="195" spans="2:2" x14ac:dyDescent="0.3">
      <c r="B195" s="26"/>
    </row>
    <row r="196" spans="2:2" x14ac:dyDescent="0.3">
      <c r="B196" s="26"/>
    </row>
    <row r="197" spans="2:2" x14ac:dyDescent="0.3">
      <c r="B197" s="26"/>
    </row>
    <row r="198" spans="2:2" x14ac:dyDescent="0.3">
      <c r="B198" s="26"/>
    </row>
    <row r="199" spans="2:2" x14ac:dyDescent="0.3">
      <c r="B199" s="26"/>
    </row>
    <row r="200" spans="2:2" x14ac:dyDescent="0.3">
      <c r="B200" s="26"/>
    </row>
    <row r="201" spans="2:2" x14ac:dyDescent="0.3">
      <c r="B201" s="26"/>
    </row>
    <row r="202" spans="2:2" x14ac:dyDescent="0.3">
      <c r="B202" s="26"/>
    </row>
    <row r="203" spans="2:2" x14ac:dyDescent="0.3">
      <c r="B203" s="26"/>
    </row>
    <row r="204" spans="2:2" x14ac:dyDescent="0.3">
      <c r="B204" s="26"/>
    </row>
    <row r="205" spans="2:2" x14ac:dyDescent="0.3">
      <c r="B205" s="26"/>
    </row>
    <row r="206" spans="2:2" x14ac:dyDescent="0.3">
      <c r="B206" s="26"/>
    </row>
    <row r="207" spans="2:2" x14ac:dyDescent="0.3">
      <c r="B207" s="26"/>
    </row>
    <row r="208" spans="2:2" x14ac:dyDescent="0.3">
      <c r="B208" s="26"/>
    </row>
    <row r="209" spans="2:2" x14ac:dyDescent="0.3">
      <c r="B209" s="26"/>
    </row>
    <row r="210" spans="2:2" x14ac:dyDescent="0.3">
      <c r="B210" s="26"/>
    </row>
    <row r="211" spans="2:2" x14ac:dyDescent="0.3">
      <c r="B211" s="26"/>
    </row>
    <row r="212" spans="2:2" x14ac:dyDescent="0.3">
      <c r="B212" s="26"/>
    </row>
    <row r="213" spans="2:2" x14ac:dyDescent="0.3">
      <c r="B213" s="26"/>
    </row>
    <row r="214" spans="2:2" x14ac:dyDescent="0.3">
      <c r="B214" s="26"/>
    </row>
    <row r="215" spans="2:2" x14ac:dyDescent="0.3">
      <c r="B215" s="26"/>
    </row>
    <row r="216" spans="2:2" x14ac:dyDescent="0.3">
      <c r="B216" s="26"/>
    </row>
    <row r="217" spans="2:2" x14ac:dyDescent="0.3">
      <c r="B217" s="26"/>
    </row>
    <row r="218" spans="2:2" x14ac:dyDescent="0.3">
      <c r="B218" s="26"/>
    </row>
    <row r="219" spans="2:2" x14ac:dyDescent="0.3">
      <c r="B219" s="26"/>
    </row>
    <row r="220" spans="2:2" x14ac:dyDescent="0.3">
      <c r="B220" s="26"/>
    </row>
    <row r="221" spans="2:2" x14ac:dyDescent="0.3">
      <c r="B221" s="26"/>
    </row>
    <row r="222" spans="2:2" x14ac:dyDescent="0.3">
      <c r="B222" s="26"/>
    </row>
    <row r="223" spans="2:2" x14ac:dyDescent="0.3">
      <c r="B223" s="26"/>
    </row>
    <row r="224" spans="2:2" x14ac:dyDescent="0.3">
      <c r="B224" s="26"/>
    </row>
    <row r="225" spans="2:2" x14ac:dyDescent="0.3">
      <c r="B225" s="26"/>
    </row>
    <row r="226" spans="2:2" x14ac:dyDescent="0.3">
      <c r="B226" s="26"/>
    </row>
    <row r="227" spans="2:2" x14ac:dyDescent="0.3">
      <c r="B227" s="26"/>
    </row>
    <row r="228" spans="2:2" x14ac:dyDescent="0.3">
      <c r="B228" s="26"/>
    </row>
    <row r="229" spans="2:2" x14ac:dyDescent="0.3">
      <c r="B229" s="26"/>
    </row>
    <row r="230" spans="2:2" x14ac:dyDescent="0.3">
      <c r="B230" s="26"/>
    </row>
    <row r="231" spans="2:2" x14ac:dyDescent="0.3">
      <c r="B231" s="26"/>
    </row>
    <row r="232" spans="2:2" x14ac:dyDescent="0.3">
      <c r="B232" s="26"/>
    </row>
    <row r="233" spans="2:2" x14ac:dyDescent="0.3">
      <c r="B233" s="26"/>
    </row>
    <row r="234" spans="2:2" x14ac:dyDescent="0.3">
      <c r="B234" s="26"/>
    </row>
    <row r="235" spans="2:2" x14ac:dyDescent="0.3">
      <c r="B235" s="26"/>
    </row>
    <row r="236" spans="2:2" x14ac:dyDescent="0.3">
      <c r="B236" s="26"/>
    </row>
    <row r="237" spans="2:2" x14ac:dyDescent="0.3">
      <c r="B237" s="26"/>
    </row>
    <row r="238" spans="2:2" x14ac:dyDescent="0.3">
      <c r="B238" s="26"/>
    </row>
    <row r="239" spans="2:2" x14ac:dyDescent="0.3">
      <c r="B239" s="26"/>
    </row>
    <row r="240" spans="2:2" x14ac:dyDescent="0.3">
      <c r="B240" s="26"/>
    </row>
    <row r="241" spans="2:2" x14ac:dyDescent="0.3">
      <c r="B241" s="26"/>
    </row>
    <row r="242" spans="2:2" x14ac:dyDescent="0.3">
      <c r="B242" s="26"/>
    </row>
    <row r="243" spans="2:2" x14ac:dyDescent="0.3">
      <c r="B243" s="26"/>
    </row>
    <row r="244" spans="2:2" x14ac:dyDescent="0.3">
      <c r="B244" s="26"/>
    </row>
    <row r="245" spans="2:2" x14ac:dyDescent="0.3">
      <c r="B245" s="26"/>
    </row>
    <row r="246" spans="2:2" x14ac:dyDescent="0.3">
      <c r="B246" s="26"/>
    </row>
    <row r="247" spans="2:2" x14ac:dyDescent="0.3">
      <c r="B247" s="26"/>
    </row>
    <row r="248" spans="2:2" x14ac:dyDescent="0.3">
      <c r="B248" s="26"/>
    </row>
    <row r="249" spans="2:2" x14ac:dyDescent="0.3">
      <c r="B249" s="26"/>
    </row>
    <row r="250" spans="2:2" x14ac:dyDescent="0.3">
      <c r="B250" s="26"/>
    </row>
    <row r="251" spans="2:2" x14ac:dyDescent="0.3">
      <c r="B251" s="26"/>
    </row>
    <row r="252" spans="2:2" x14ac:dyDescent="0.3">
      <c r="B252" s="26"/>
    </row>
    <row r="253" spans="2:2" x14ac:dyDescent="0.3">
      <c r="B253" s="26"/>
    </row>
    <row r="254" spans="2:2" x14ac:dyDescent="0.3">
      <c r="B254" s="26"/>
    </row>
    <row r="255" spans="2:2" x14ac:dyDescent="0.3">
      <c r="B255" s="26"/>
    </row>
    <row r="256" spans="2:2" x14ac:dyDescent="0.3">
      <c r="B256" s="26"/>
    </row>
    <row r="257" spans="2:2" x14ac:dyDescent="0.3">
      <c r="B257" s="26"/>
    </row>
    <row r="258" spans="2:2" x14ac:dyDescent="0.3">
      <c r="B258" s="26"/>
    </row>
    <row r="259" spans="2:2" x14ac:dyDescent="0.3">
      <c r="B259" s="26"/>
    </row>
    <row r="260" spans="2:2" x14ac:dyDescent="0.3">
      <c r="B260" s="26"/>
    </row>
    <row r="261" spans="2:2" x14ac:dyDescent="0.3">
      <c r="B261" s="26"/>
    </row>
    <row r="262" spans="2:2" x14ac:dyDescent="0.3">
      <c r="B262" s="26"/>
    </row>
    <row r="263" spans="2:2" x14ac:dyDescent="0.3">
      <c r="B263" s="26"/>
    </row>
    <row r="264" spans="2:2" x14ac:dyDescent="0.3">
      <c r="B264" s="26"/>
    </row>
    <row r="265" spans="2:2" x14ac:dyDescent="0.3">
      <c r="B265" s="26"/>
    </row>
    <row r="266" spans="2:2" x14ac:dyDescent="0.3">
      <c r="B266" s="26"/>
    </row>
    <row r="267" spans="2:2" x14ac:dyDescent="0.3">
      <c r="B267" s="26"/>
    </row>
    <row r="268" spans="2:2" x14ac:dyDescent="0.3">
      <c r="B268" s="26"/>
    </row>
    <row r="269" spans="2:2" x14ac:dyDescent="0.3">
      <c r="B269" s="26"/>
    </row>
    <row r="270" spans="2:2" x14ac:dyDescent="0.3">
      <c r="B270" s="26"/>
    </row>
    <row r="271" spans="2:2" x14ac:dyDescent="0.3">
      <c r="B271" s="26"/>
    </row>
    <row r="272" spans="2:2" x14ac:dyDescent="0.3">
      <c r="B272" s="26"/>
    </row>
    <row r="273" spans="2:2" x14ac:dyDescent="0.3">
      <c r="B273" s="26"/>
    </row>
    <row r="274" spans="2:2" x14ac:dyDescent="0.3">
      <c r="B274" s="26"/>
    </row>
    <row r="275" spans="2:2" x14ac:dyDescent="0.3">
      <c r="B275" s="26"/>
    </row>
    <row r="276" spans="2:2" x14ac:dyDescent="0.3">
      <c r="B276" s="26"/>
    </row>
    <row r="277" spans="2:2" x14ac:dyDescent="0.3">
      <c r="B277" s="26"/>
    </row>
    <row r="278" spans="2:2" x14ac:dyDescent="0.3">
      <c r="B278" s="26"/>
    </row>
    <row r="279" spans="2:2" x14ac:dyDescent="0.3">
      <c r="B279" s="26"/>
    </row>
    <row r="280" spans="2:2" x14ac:dyDescent="0.3">
      <c r="B280" s="26"/>
    </row>
    <row r="281" spans="2:2" x14ac:dyDescent="0.3">
      <c r="B281" s="26"/>
    </row>
    <row r="282" spans="2:2" x14ac:dyDescent="0.3">
      <c r="B282" s="26"/>
    </row>
    <row r="283" spans="2:2" x14ac:dyDescent="0.3">
      <c r="B283" s="26"/>
    </row>
    <row r="284" spans="2:2" x14ac:dyDescent="0.3">
      <c r="B284" s="26"/>
    </row>
    <row r="285" spans="2:2" x14ac:dyDescent="0.3">
      <c r="B285" s="26"/>
    </row>
    <row r="286" spans="2:2" x14ac:dyDescent="0.3">
      <c r="B286" s="26"/>
    </row>
    <row r="287" spans="2:2" x14ac:dyDescent="0.3">
      <c r="B287" s="26"/>
    </row>
    <row r="288" spans="2:2" x14ac:dyDescent="0.3">
      <c r="B288" s="26"/>
    </row>
    <row r="289" spans="2:2" x14ac:dyDescent="0.3">
      <c r="B289" s="26"/>
    </row>
    <row r="290" spans="2:2" x14ac:dyDescent="0.3">
      <c r="B290" s="26"/>
    </row>
    <row r="291" spans="2:2" x14ac:dyDescent="0.3">
      <c r="B291" s="26"/>
    </row>
    <row r="292" spans="2:2" x14ac:dyDescent="0.3">
      <c r="B292" s="26"/>
    </row>
    <row r="293" spans="2:2" x14ac:dyDescent="0.3">
      <c r="B293" s="26"/>
    </row>
    <row r="294" spans="2:2" x14ac:dyDescent="0.3">
      <c r="B294" s="26"/>
    </row>
    <row r="295" spans="2:2" x14ac:dyDescent="0.3">
      <c r="B295" s="26"/>
    </row>
    <row r="296" spans="2:2" x14ac:dyDescent="0.3">
      <c r="B296" s="26"/>
    </row>
    <row r="297" spans="2:2" x14ac:dyDescent="0.3">
      <c r="B297" s="26"/>
    </row>
    <row r="298" spans="2:2" x14ac:dyDescent="0.3">
      <c r="B298" s="26"/>
    </row>
    <row r="299" spans="2:2" x14ac:dyDescent="0.3">
      <c r="B299" s="26"/>
    </row>
    <row r="300" spans="2:2" x14ac:dyDescent="0.3">
      <c r="B300" s="26"/>
    </row>
    <row r="301" spans="2:2" x14ac:dyDescent="0.3">
      <c r="B301" s="26"/>
    </row>
    <row r="302" spans="2:2" x14ac:dyDescent="0.3">
      <c r="B302" s="26"/>
    </row>
    <row r="303" spans="2:2" x14ac:dyDescent="0.3">
      <c r="B303" s="26"/>
    </row>
    <row r="304" spans="2:2" x14ac:dyDescent="0.3">
      <c r="B304" s="26"/>
    </row>
    <row r="305" spans="2:2" x14ac:dyDescent="0.3">
      <c r="B305" s="26"/>
    </row>
    <row r="306" spans="2:2" x14ac:dyDescent="0.3">
      <c r="B306" s="26"/>
    </row>
    <row r="307" spans="2:2" x14ac:dyDescent="0.3">
      <c r="B307" s="26"/>
    </row>
    <row r="308" spans="2:2" x14ac:dyDescent="0.3">
      <c r="B308" s="26"/>
    </row>
    <row r="309" spans="2:2" x14ac:dyDescent="0.3">
      <c r="B309" s="26"/>
    </row>
    <row r="310" spans="2:2" x14ac:dyDescent="0.3">
      <c r="B310" s="26"/>
    </row>
    <row r="311" spans="2:2" x14ac:dyDescent="0.3">
      <c r="B311" s="26"/>
    </row>
    <row r="312" spans="2:2" x14ac:dyDescent="0.3">
      <c r="B312" s="26"/>
    </row>
    <row r="313" spans="2:2" x14ac:dyDescent="0.3">
      <c r="B313" s="26"/>
    </row>
    <row r="314" spans="2:2" x14ac:dyDescent="0.3">
      <c r="B314" s="26"/>
    </row>
    <row r="315" spans="2:2" x14ac:dyDescent="0.3">
      <c r="B315" s="26"/>
    </row>
    <row r="316" spans="2:2" x14ac:dyDescent="0.3">
      <c r="B316" s="26"/>
    </row>
    <row r="317" spans="2:2" x14ac:dyDescent="0.3">
      <c r="B317" s="26"/>
    </row>
    <row r="318" spans="2:2" x14ac:dyDescent="0.3">
      <c r="B318" s="26"/>
    </row>
    <row r="319" spans="2:2" x14ac:dyDescent="0.3">
      <c r="B319" s="26"/>
    </row>
    <row r="320" spans="2:2" x14ac:dyDescent="0.3">
      <c r="B320" s="26"/>
    </row>
    <row r="321" spans="2:2" x14ac:dyDescent="0.3">
      <c r="B321" s="26"/>
    </row>
    <row r="322" spans="2:2" x14ac:dyDescent="0.3">
      <c r="B322" s="26"/>
    </row>
    <row r="323" spans="2:2" x14ac:dyDescent="0.3">
      <c r="B323" s="26"/>
    </row>
    <row r="324" spans="2:2" x14ac:dyDescent="0.3">
      <c r="B324" s="26"/>
    </row>
    <row r="325" spans="2:2" x14ac:dyDescent="0.3">
      <c r="B325" s="26"/>
    </row>
    <row r="326" spans="2:2" x14ac:dyDescent="0.3">
      <c r="B326" s="26"/>
    </row>
    <row r="327" spans="2:2" x14ac:dyDescent="0.3">
      <c r="B327" s="26"/>
    </row>
    <row r="328" spans="2:2" x14ac:dyDescent="0.3">
      <c r="B328" s="26"/>
    </row>
    <row r="329" spans="2:2" x14ac:dyDescent="0.3">
      <c r="B329" s="26"/>
    </row>
    <row r="330" spans="2:2" x14ac:dyDescent="0.3">
      <c r="B330" s="26"/>
    </row>
    <row r="331" spans="2:2" x14ac:dyDescent="0.3">
      <c r="B331" s="26"/>
    </row>
    <row r="332" spans="2:2" x14ac:dyDescent="0.3">
      <c r="B332" s="26"/>
    </row>
    <row r="333" spans="2:2" x14ac:dyDescent="0.3">
      <c r="B333" s="26"/>
    </row>
    <row r="334" spans="2:2" x14ac:dyDescent="0.3">
      <c r="B334" s="26"/>
    </row>
    <row r="335" spans="2:2" x14ac:dyDescent="0.3">
      <c r="B335" s="26"/>
    </row>
    <row r="336" spans="2:2" x14ac:dyDescent="0.3">
      <c r="B336" s="26"/>
    </row>
    <row r="337" spans="2:2" x14ac:dyDescent="0.3">
      <c r="B337" s="26"/>
    </row>
    <row r="338" spans="2:2" x14ac:dyDescent="0.3">
      <c r="B338" s="26"/>
    </row>
    <row r="339" spans="2:2" x14ac:dyDescent="0.3">
      <c r="B339" s="26"/>
    </row>
    <row r="340" spans="2:2" x14ac:dyDescent="0.3">
      <c r="B340" s="26"/>
    </row>
    <row r="341" spans="2:2" x14ac:dyDescent="0.3">
      <c r="B341" s="26"/>
    </row>
    <row r="342" spans="2:2" x14ac:dyDescent="0.3">
      <c r="B342" s="26"/>
    </row>
    <row r="343" spans="2:2" x14ac:dyDescent="0.3">
      <c r="B343" s="26"/>
    </row>
    <row r="344" spans="2:2" x14ac:dyDescent="0.3">
      <c r="B344" s="26"/>
    </row>
    <row r="345" spans="2:2" x14ac:dyDescent="0.3">
      <c r="B345" s="26"/>
    </row>
    <row r="346" spans="2:2" x14ac:dyDescent="0.3">
      <c r="B346" s="26"/>
    </row>
    <row r="347" spans="2:2" x14ac:dyDescent="0.3">
      <c r="B347" s="26"/>
    </row>
    <row r="348" spans="2:2" x14ac:dyDescent="0.3">
      <c r="B348" s="26"/>
    </row>
    <row r="349" spans="2:2" x14ac:dyDescent="0.3">
      <c r="B349" s="26"/>
    </row>
    <row r="350" spans="2:2" x14ac:dyDescent="0.3">
      <c r="B350" s="26"/>
    </row>
    <row r="351" spans="2:2" x14ac:dyDescent="0.3">
      <c r="B351" s="26"/>
    </row>
    <row r="352" spans="2:2" x14ac:dyDescent="0.3">
      <c r="B352" s="26"/>
    </row>
    <row r="353" spans="2:2" x14ac:dyDescent="0.3">
      <c r="B353" s="26"/>
    </row>
    <row r="354" spans="2:2" x14ac:dyDescent="0.3">
      <c r="B354" s="26"/>
    </row>
    <row r="355" spans="2:2" x14ac:dyDescent="0.3">
      <c r="B355" s="26"/>
    </row>
    <row r="356" spans="2:2" x14ac:dyDescent="0.3">
      <c r="B356" s="26"/>
    </row>
    <row r="357" spans="2:2" x14ac:dyDescent="0.3">
      <c r="B357" s="26"/>
    </row>
    <row r="358" spans="2:2" x14ac:dyDescent="0.3">
      <c r="B358" s="26"/>
    </row>
    <row r="359" spans="2:2" x14ac:dyDescent="0.3">
      <c r="B359" s="26"/>
    </row>
    <row r="360" spans="2:2" x14ac:dyDescent="0.3">
      <c r="B360" s="26"/>
    </row>
    <row r="361" spans="2:2" x14ac:dyDescent="0.3">
      <c r="B361" s="26"/>
    </row>
    <row r="362" spans="2:2" x14ac:dyDescent="0.3">
      <c r="B362" s="26"/>
    </row>
    <row r="363" spans="2:2" x14ac:dyDescent="0.3">
      <c r="B363" s="26"/>
    </row>
    <row r="364" spans="2:2" x14ac:dyDescent="0.3">
      <c r="B364" s="26"/>
    </row>
    <row r="365" spans="2:2" x14ac:dyDescent="0.3">
      <c r="B365" s="26"/>
    </row>
    <row r="366" spans="2:2" x14ac:dyDescent="0.3">
      <c r="B366" s="26"/>
    </row>
    <row r="367" spans="2:2" x14ac:dyDescent="0.3">
      <c r="B367" s="26"/>
    </row>
    <row r="368" spans="2:2" x14ac:dyDescent="0.3">
      <c r="B368" s="26"/>
    </row>
    <row r="369" spans="2:2" x14ac:dyDescent="0.3">
      <c r="B369" s="26"/>
    </row>
    <row r="370" spans="2:2" x14ac:dyDescent="0.3">
      <c r="B370" s="26"/>
    </row>
    <row r="371" spans="2:2" x14ac:dyDescent="0.3">
      <c r="B371" s="26"/>
    </row>
    <row r="372" spans="2:2" x14ac:dyDescent="0.3">
      <c r="B372" s="26"/>
    </row>
    <row r="373" spans="2:2" x14ac:dyDescent="0.3">
      <c r="B373" s="26"/>
    </row>
    <row r="374" spans="2:2" x14ac:dyDescent="0.3">
      <c r="B374" s="26"/>
    </row>
    <row r="375" spans="2:2" x14ac:dyDescent="0.3">
      <c r="B375" s="26"/>
    </row>
    <row r="376" spans="2:2" x14ac:dyDescent="0.3">
      <c r="B376" s="26"/>
    </row>
    <row r="377" spans="2:2" x14ac:dyDescent="0.3">
      <c r="B377" s="26"/>
    </row>
    <row r="378" spans="2:2" x14ac:dyDescent="0.3">
      <c r="B378" s="26"/>
    </row>
    <row r="379" spans="2:2" x14ac:dyDescent="0.3">
      <c r="B379" s="26"/>
    </row>
    <row r="380" spans="2:2" x14ac:dyDescent="0.3">
      <c r="B380" s="26"/>
    </row>
    <row r="381" spans="2:2" x14ac:dyDescent="0.3">
      <c r="B381" s="26"/>
    </row>
    <row r="382" spans="2:2" x14ac:dyDescent="0.3">
      <c r="B382" s="26"/>
    </row>
    <row r="383" spans="2:2" x14ac:dyDescent="0.3">
      <c r="B383" s="26"/>
    </row>
    <row r="384" spans="2:2" x14ac:dyDescent="0.3">
      <c r="B384" s="26"/>
    </row>
    <row r="385" spans="2:2" x14ac:dyDescent="0.3">
      <c r="B385" s="26"/>
    </row>
    <row r="386" spans="2:2" x14ac:dyDescent="0.3">
      <c r="B386" s="26"/>
    </row>
    <row r="387" spans="2:2" x14ac:dyDescent="0.3">
      <c r="B387" s="26"/>
    </row>
    <row r="388" spans="2:2" x14ac:dyDescent="0.3">
      <c r="B388" s="26"/>
    </row>
    <row r="389" spans="2:2" x14ac:dyDescent="0.3">
      <c r="B389" s="26"/>
    </row>
    <row r="390" spans="2:2" x14ac:dyDescent="0.3">
      <c r="B390" s="26"/>
    </row>
    <row r="391" spans="2:2" x14ac:dyDescent="0.3">
      <c r="B391" s="26"/>
    </row>
    <row r="392" spans="2:2" x14ac:dyDescent="0.3">
      <c r="B392" s="26"/>
    </row>
    <row r="393" spans="2:2" x14ac:dyDescent="0.3">
      <c r="B393" s="26"/>
    </row>
    <row r="394" spans="2:2" x14ac:dyDescent="0.3">
      <c r="B394" s="26"/>
    </row>
    <row r="395" spans="2:2" x14ac:dyDescent="0.3">
      <c r="B395" s="26"/>
    </row>
    <row r="396" spans="2:2" x14ac:dyDescent="0.3">
      <c r="B396" s="26"/>
    </row>
    <row r="397" spans="2:2" x14ac:dyDescent="0.3">
      <c r="B397" s="26"/>
    </row>
    <row r="398" spans="2:2" x14ac:dyDescent="0.3">
      <c r="B398" s="26"/>
    </row>
    <row r="399" spans="2:2" x14ac:dyDescent="0.3">
      <c r="B399" s="26"/>
    </row>
    <row r="400" spans="2:2" x14ac:dyDescent="0.3">
      <c r="B400" s="26"/>
    </row>
    <row r="401" spans="2:2" x14ac:dyDescent="0.3">
      <c r="B401" s="26"/>
    </row>
    <row r="402" spans="2:2" x14ac:dyDescent="0.3">
      <c r="B402" s="26"/>
    </row>
    <row r="403" spans="2:2" x14ac:dyDescent="0.3">
      <c r="B403" s="26"/>
    </row>
    <row r="404" spans="2:2" x14ac:dyDescent="0.3">
      <c r="B404" s="26"/>
    </row>
    <row r="405" spans="2:2" x14ac:dyDescent="0.3">
      <c r="B405" s="26"/>
    </row>
    <row r="406" spans="2:2" x14ac:dyDescent="0.3">
      <c r="B406" s="26"/>
    </row>
    <row r="407" spans="2:2" x14ac:dyDescent="0.3">
      <c r="B407" s="26"/>
    </row>
    <row r="408" spans="2:2" x14ac:dyDescent="0.3">
      <c r="B408" s="26"/>
    </row>
    <row r="409" spans="2:2" x14ac:dyDescent="0.3">
      <c r="B409" s="26"/>
    </row>
    <row r="410" spans="2:2" x14ac:dyDescent="0.3">
      <c r="B410" s="26"/>
    </row>
    <row r="411" spans="2:2" x14ac:dyDescent="0.3">
      <c r="B411" s="26"/>
    </row>
    <row r="412" spans="2:2" x14ac:dyDescent="0.3">
      <c r="B412" s="26"/>
    </row>
    <row r="413" spans="2:2" x14ac:dyDescent="0.3">
      <c r="B413" s="26"/>
    </row>
    <row r="414" spans="2:2" x14ac:dyDescent="0.3">
      <c r="B414" s="26"/>
    </row>
    <row r="415" spans="2:2" x14ac:dyDescent="0.3">
      <c r="B415" s="26"/>
    </row>
    <row r="416" spans="2:2" x14ac:dyDescent="0.3">
      <c r="B416" s="26"/>
    </row>
    <row r="417" spans="2:2" x14ac:dyDescent="0.3">
      <c r="B417" s="26"/>
    </row>
    <row r="418" spans="2:2" x14ac:dyDescent="0.3">
      <c r="B418" s="26"/>
    </row>
    <row r="419" spans="2:2" x14ac:dyDescent="0.3">
      <c r="B419" s="26"/>
    </row>
    <row r="420" spans="2:2" x14ac:dyDescent="0.3">
      <c r="B420" s="26"/>
    </row>
    <row r="421" spans="2:2" x14ac:dyDescent="0.3">
      <c r="B421" s="26"/>
    </row>
    <row r="422" spans="2:2" x14ac:dyDescent="0.3">
      <c r="B422" s="26"/>
    </row>
    <row r="423" spans="2:2" x14ac:dyDescent="0.3">
      <c r="B423" s="26"/>
    </row>
    <row r="424" spans="2:2" x14ac:dyDescent="0.3">
      <c r="B424" s="26"/>
    </row>
    <row r="425" spans="2:2" x14ac:dyDescent="0.3">
      <c r="B425" s="26"/>
    </row>
    <row r="426" spans="2:2" x14ac:dyDescent="0.3">
      <c r="B426" s="26"/>
    </row>
    <row r="427" spans="2:2" x14ac:dyDescent="0.3">
      <c r="B427" s="26"/>
    </row>
    <row r="428" spans="2:2" x14ac:dyDescent="0.3">
      <c r="B428" s="26"/>
    </row>
    <row r="429" spans="2:2" x14ac:dyDescent="0.3">
      <c r="B429" s="26"/>
    </row>
    <row r="430" spans="2:2" x14ac:dyDescent="0.3">
      <c r="B430" s="26"/>
    </row>
    <row r="431" spans="2:2" x14ac:dyDescent="0.3">
      <c r="B431" s="26"/>
    </row>
    <row r="432" spans="2:2" x14ac:dyDescent="0.3">
      <c r="B432" s="26"/>
    </row>
    <row r="433" spans="2:2" x14ac:dyDescent="0.3">
      <c r="B433" s="26"/>
    </row>
    <row r="434" spans="2:2" x14ac:dyDescent="0.3">
      <c r="B434" s="26"/>
    </row>
    <row r="435" spans="2:2" x14ac:dyDescent="0.3">
      <c r="B435" s="26"/>
    </row>
    <row r="436" spans="2:2" x14ac:dyDescent="0.3">
      <c r="B436" s="26"/>
    </row>
    <row r="437" spans="2:2" x14ac:dyDescent="0.3">
      <c r="B437" s="26"/>
    </row>
    <row r="438" spans="2:2" x14ac:dyDescent="0.3">
      <c r="B438" s="26"/>
    </row>
    <row r="439" spans="2:2" x14ac:dyDescent="0.3">
      <c r="B439" s="26"/>
    </row>
    <row r="440" spans="2:2" x14ac:dyDescent="0.3">
      <c r="B440" s="26"/>
    </row>
    <row r="441" spans="2:2" x14ac:dyDescent="0.3">
      <c r="B441" s="26"/>
    </row>
    <row r="442" spans="2:2" x14ac:dyDescent="0.3">
      <c r="B442" s="26"/>
    </row>
    <row r="443" spans="2:2" x14ac:dyDescent="0.3">
      <c r="B443" s="26"/>
    </row>
    <row r="444" spans="2:2" x14ac:dyDescent="0.3">
      <c r="B444" s="26"/>
    </row>
    <row r="445" spans="2:2" x14ac:dyDescent="0.3">
      <c r="B445" s="26"/>
    </row>
    <row r="446" spans="2:2" x14ac:dyDescent="0.3">
      <c r="B446" s="26"/>
    </row>
    <row r="447" spans="2:2" x14ac:dyDescent="0.3">
      <c r="B447" s="26"/>
    </row>
    <row r="448" spans="2:2" x14ac:dyDescent="0.3">
      <c r="B448" s="26"/>
    </row>
    <row r="449" spans="2:2" x14ac:dyDescent="0.3">
      <c r="B449" s="26"/>
    </row>
    <row r="450" spans="2:2" x14ac:dyDescent="0.3">
      <c r="B450" s="26"/>
    </row>
    <row r="451" spans="2:2" x14ac:dyDescent="0.3">
      <c r="B451" s="26"/>
    </row>
    <row r="452" spans="2:2" x14ac:dyDescent="0.3">
      <c r="B452" s="26"/>
    </row>
    <row r="453" spans="2:2" x14ac:dyDescent="0.3">
      <c r="B453" s="26"/>
    </row>
    <row r="454" spans="2:2" x14ac:dyDescent="0.3">
      <c r="B454" s="26"/>
    </row>
    <row r="455" spans="2:2" x14ac:dyDescent="0.3">
      <c r="B455" s="26"/>
    </row>
    <row r="456" spans="2:2" x14ac:dyDescent="0.3">
      <c r="B456" s="26"/>
    </row>
    <row r="457" spans="2:2" x14ac:dyDescent="0.3">
      <c r="B457" s="26"/>
    </row>
    <row r="458" spans="2:2" x14ac:dyDescent="0.3">
      <c r="B458" s="26"/>
    </row>
    <row r="459" spans="2:2" x14ac:dyDescent="0.3">
      <c r="B459" s="26"/>
    </row>
    <row r="460" spans="2:2" x14ac:dyDescent="0.3">
      <c r="B460" s="26"/>
    </row>
    <row r="461" spans="2:2" x14ac:dyDescent="0.3">
      <c r="B461" s="26"/>
    </row>
    <row r="462" spans="2:2" x14ac:dyDescent="0.3">
      <c r="B462" s="26"/>
    </row>
    <row r="463" spans="2:2" x14ac:dyDescent="0.3">
      <c r="B463" s="26"/>
    </row>
    <row r="464" spans="2:2" x14ac:dyDescent="0.3">
      <c r="B464" s="26"/>
    </row>
    <row r="465" spans="2:2" x14ac:dyDescent="0.3">
      <c r="B465" s="26"/>
    </row>
    <row r="466" spans="2:2" x14ac:dyDescent="0.3">
      <c r="B466" s="26"/>
    </row>
    <row r="467" spans="2:2" x14ac:dyDescent="0.3">
      <c r="B467" s="26"/>
    </row>
    <row r="468" spans="2:2" x14ac:dyDescent="0.3">
      <c r="B468" s="26"/>
    </row>
    <row r="469" spans="2:2" x14ac:dyDescent="0.3">
      <c r="B469" s="26"/>
    </row>
    <row r="470" spans="2:2" x14ac:dyDescent="0.3">
      <c r="B470" s="26"/>
    </row>
    <row r="471" spans="2:2" x14ac:dyDescent="0.3">
      <c r="B471" s="26"/>
    </row>
    <row r="472" spans="2:2" x14ac:dyDescent="0.3">
      <c r="B472" s="26"/>
    </row>
    <row r="473" spans="2:2" x14ac:dyDescent="0.3">
      <c r="B473" s="26"/>
    </row>
    <row r="474" spans="2:2" x14ac:dyDescent="0.3">
      <c r="B474" s="26"/>
    </row>
    <row r="475" spans="2:2" x14ac:dyDescent="0.3">
      <c r="B475" s="26"/>
    </row>
    <row r="476" spans="2:2" x14ac:dyDescent="0.3">
      <c r="B476" s="26"/>
    </row>
    <row r="477" spans="2:2" x14ac:dyDescent="0.3">
      <c r="B477" s="26"/>
    </row>
    <row r="478" spans="2:2" x14ac:dyDescent="0.3">
      <c r="B478" s="26"/>
    </row>
    <row r="479" spans="2:2" x14ac:dyDescent="0.3">
      <c r="B479" s="26"/>
    </row>
    <row r="480" spans="2:2" x14ac:dyDescent="0.3">
      <c r="B480" s="26"/>
    </row>
    <row r="481" spans="2:2" x14ac:dyDescent="0.3">
      <c r="B481" s="26"/>
    </row>
    <row r="482" spans="2:2" x14ac:dyDescent="0.3">
      <c r="B482" s="26"/>
    </row>
    <row r="483" spans="2:2" x14ac:dyDescent="0.3">
      <c r="B483" s="26"/>
    </row>
    <row r="484" spans="2:2" x14ac:dyDescent="0.3">
      <c r="B484" s="26"/>
    </row>
    <row r="485" spans="2:2" x14ac:dyDescent="0.3">
      <c r="B485" s="26"/>
    </row>
    <row r="486" spans="2:2" x14ac:dyDescent="0.3">
      <c r="B486" s="26"/>
    </row>
    <row r="487" spans="2:2" x14ac:dyDescent="0.3">
      <c r="B487" s="26"/>
    </row>
    <row r="488" spans="2:2" x14ac:dyDescent="0.3">
      <c r="B488" s="26"/>
    </row>
    <row r="489" spans="2:2" x14ac:dyDescent="0.3">
      <c r="B489" s="26"/>
    </row>
    <row r="490" spans="2:2" x14ac:dyDescent="0.3">
      <c r="B490" s="26"/>
    </row>
    <row r="491" spans="2:2" x14ac:dyDescent="0.3">
      <c r="B491" s="26"/>
    </row>
    <row r="492" spans="2:2" x14ac:dyDescent="0.3">
      <c r="B492" s="26"/>
    </row>
    <row r="493" spans="2:2" x14ac:dyDescent="0.3">
      <c r="B493" s="26"/>
    </row>
    <row r="494" spans="2:2" x14ac:dyDescent="0.3">
      <c r="B494" s="26"/>
    </row>
    <row r="495" spans="2:2" x14ac:dyDescent="0.3">
      <c r="B495" s="26"/>
    </row>
    <row r="496" spans="2:2" x14ac:dyDescent="0.3">
      <c r="B496" s="26"/>
    </row>
    <row r="497" spans="2:2" x14ac:dyDescent="0.3">
      <c r="B497" s="26"/>
    </row>
    <row r="498" spans="2:2" x14ac:dyDescent="0.3">
      <c r="B498" s="26"/>
    </row>
    <row r="499" spans="2:2" x14ac:dyDescent="0.3">
      <c r="B499" s="26"/>
    </row>
    <row r="500" spans="2:2" x14ac:dyDescent="0.3">
      <c r="B500" s="26"/>
    </row>
    <row r="501" spans="2:2" x14ac:dyDescent="0.3">
      <c r="B501" s="26"/>
    </row>
    <row r="502" spans="2:2" x14ac:dyDescent="0.3">
      <c r="B502" s="26"/>
    </row>
    <row r="503" spans="2:2" x14ac:dyDescent="0.3">
      <c r="B503" s="26"/>
    </row>
    <row r="504" spans="2:2" x14ac:dyDescent="0.3">
      <c r="B504" s="26"/>
    </row>
    <row r="505" spans="2:2" x14ac:dyDescent="0.3">
      <c r="B505" s="26"/>
    </row>
    <row r="506" spans="2:2" x14ac:dyDescent="0.3">
      <c r="B506" s="26"/>
    </row>
    <row r="507" spans="2:2" x14ac:dyDescent="0.3">
      <c r="B507" s="26"/>
    </row>
    <row r="508" spans="2:2" x14ac:dyDescent="0.3">
      <c r="B508" s="26"/>
    </row>
    <row r="509" spans="2:2" x14ac:dyDescent="0.3">
      <c r="B509" s="26"/>
    </row>
    <row r="510" spans="2:2" x14ac:dyDescent="0.3">
      <c r="B510" s="26"/>
    </row>
    <row r="511" spans="2:2" x14ac:dyDescent="0.3">
      <c r="B511" s="26"/>
    </row>
    <row r="512" spans="2:2" x14ac:dyDescent="0.3">
      <c r="B512" s="26"/>
    </row>
    <row r="513" spans="2:2" x14ac:dyDescent="0.3">
      <c r="B513" s="26"/>
    </row>
    <row r="514" spans="2:2" x14ac:dyDescent="0.3">
      <c r="B514" s="26"/>
    </row>
    <row r="515" spans="2:2" x14ac:dyDescent="0.3">
      <c r="B515" s="26"/>
    </row>
    <row r="516" spans="2:2" x14ac:dyDescent="0.3">
      <c r="B516" s="26"/>
    </row>
    <row r="517" spans="2:2" x14ac:dyDescent="0.3">
      <c r="B517" s="26"/>
    </row>
    <row r="518" spans="2:2" x14ac:dyDescent="0.3">
      <c r="B518" s="26"/>
    </row>
    <row r="519" spans="2:2" x14ac:dyDescent="0.3">
      <c r="B519" s="26"/>
    </row>
    <row r="520" spans="2:2" x14ac:dyDescent="0.3">
      <c r="B520" s="26"/>
    </row>
    <row r="521" spans="2:2" x14ac:dyDescent="0.3">
      <c r="B521" s="26"/>
    </row>
    <row r="522" spans="2:2" x14ac:dyDescent="0.3">
      <c r="B522" s="26"/>
    </row>
    <row r="523" spans="2:2" x14ac:dyDescent="0.3">
      <c r="B523" s="26"/>
    </row>
    <row r="524" spans="2:2" x14ac:dyDescent="0.3">
      <c r="B524" s="26"/>
    </row>
    <row r="525" spans="2:2" x14ac:dyDescent="0.3">
      <c r="B525" s="26"/>
    </row>
    <row r="526" spans="2:2" x14ac:dyDescent="0.3">
      <c r="B526" s="26"/>
    </row>
    <row r="527" spans="2:2" x14ac:dyDescent="0.3">
      <c r="B527" s="26"/>
    </row>
    <row r="528" spans="2:2" x14ac:dyDescent="0.3">
      <c r="B528" s="26"/>
    </row>
    <row r="529" spans="2:2" x14ac:dyDescent="0.3">
      <c r="B529" s="26"/>
    </row>
    <row r="530" spans="2:2" x14ac:dyDescent="0.3">
      <c r="B530" s="26"/>
    </row>
    <row r="531" spans="2:2" x14ac:dyDescent="0.3">
      <c r="B531" s="26"/>
    </row>
    <row r="532" spans="2:2" x14ac:dyDescent="0.3">
      <c r="B532" s="26"/>
    </row>
    <row r="533" spans="2:2" x14ac:dyDescent="0.3">
      <c r="B533" s="26"/>
    </row>
    <row r="534" spans="2:2" x14ac:dyDescent="0.3">
      <c r="B534" s="26"/>
    </row>
    <row r="535" spans="2:2" x14ac:dyDescent="0.3">
      <c r="B535" s="26"/>
    </row>
    <row r="536" spans="2:2" x14ac:dyDescent="0.3">
      <c r="B536" s="26"/>
    </row>
    <row r="537" spans="2:2" x14ac:dyDescent="0.3">
      <c r="B537" s="26"/>
    </row>
    <row r="538" spans="2:2" x14ac:dyDescent="0.3">
      <c r="B538" s="26"/>
    </row>
    <row r="539" spans="2:2" x14ac:dyDescent="0.3">
      <c r="B539" s="26"/>
    </row>
    <row r="540" spans="2:2" x14ac:dyDescent="0.3">
      <c r="B540" s="26"/>
    </row>
    <row r="541" spans="2:2" x14ac:dyDescent="0.3">
      <c r="B541" s="26"/>
    </row>
    <row r="542" spans="2:2" x14ac:dyDescent="0.3">
      <c r="B542" s="26"/>
    </row>
    <row r="543" spans="2:2" x14ac:dyDescent="0.3">
      <c r="B543" s="26"/>
    </row>
    <row r="544" spans="2:2" x14ac:dyDescent="0.3">
      <c r="B544" s="26"/>
    </row>
    <row r="545" spans="2:2" x14ac:dyDescent="0.3">
      <c r="B545" s="26"/>
    </row>
    <row r="546" spans="2:2" x14ac:dyDescent="0.3">
      <c r="B546" s="26"/>
    </row>
    <row r="547" spans="2:2" x14ac:dyDescent="0.3">
      <c r="B547" s="26"/>
    </row>
    <row r="548" spans="2:2" x14ac:dyDescent="0.3">
      <c r="B548" s="26"/>
    </row>
    <row r="549" spans="2:2" x14ac:dyDescent="0.3">
      <c r="B549" s="26"/>
    </row>
    <row r="550" spans="2:2" x14ac:dyDescent="0.3">
      <c r="B550" s="26"/>
    </row>
    <row r="551" spans="2:2" x14ac:dyDescent="0.3">
      <c r="B551" s="26"/>
    </row>
    <row r="552" spans="2:2" x14ac:dyDescent="0.3">
      <c r="B552" s="26"/>
    </row>
    <row r="553" spans="2:2" x14ac:dyDescent="0.3">
      <c r="B553" s="26"/>
    </row>
    <row r="554" spans="2:2" x14ac:dyDescent="0.3">
      <c r="B554" s="26"/>
    </row>
    <row r="555" spans="2:2" x14ac:dyDescent="0.3">
      <c r="B555" s="26"/>
    </row>
    <row r="556" spans="2:2" x14ac:dyDescent="0.3">
      <c r="B556" s="26"/>
    </row>
    <row r="557" spans="2:2" x14ac:dyDescent="0.3">
      <c r="B557" s="26"/>
    </row>
    <row r="558" spans="2:2" x14ac:dyDescent="0.3">
      <c r="B558" s="26"/>
    </row>
    <row r="559" spans="2:2" x14ac:dyDescent="0.3">
      <c r="B559" s="26"/>
    </row>
    <row r="560" spans="2:2" x14ac:dyDescent="0.3">
      <c r="B560" s="26"/>
    </row>
    <row r="561" spans="2:2" x14ac:dyDescent="0.3">
      <c r="B561" s="26"/>
    </row>
    <row r="562" spans="2:2" x14ac:dyDescent="0.3">
      <c r="B562" s="26"/>
    </row>
    <row r="563" spans="2:2" x14ac:dyDescent="0.3">
      <c r="B563" s="26"/>
    </row>
    <row r="564" spans="2:2" x14ac:dyDescent="0.3">
      <c r="B564" s="26"/>
    </row>
    <row r="565" spans="2:2" x14ac:dyDescent="0.3">
      <c r="B565" s="26"/>
    </row>
    <row r="566" spans="2:2" x14ac:dyDescent="0.3">
      <c r="B566" s="26"/>
    </row>
    <row r="567" spans="2:2" x14ac:dyDescent="0.3">
      <c r="B567" s="26"/>
    </row>
    <row r="568" spans="2:2" x14ac:dyDescent="0.3">
      <c r="B568" s="26"/>
    </row>
    <row r="569" spans="2:2" x14ac:dyDescent="0.3">
      <c r="B569" s="26"/>
    </row>
    <row r="570" spans="2:2" x14ac:dyDescent="0.3">
      <c r="B570" s="26"/>
    </row>
    <row r="571" spans="2:2" x14ac:dyDescent="0.3">
      <c r="B571" s="26"/>
    </row>
    <row r="572" spans="2:2" x14ac:dyDescent="0.3">
      <c r="B572" s="26"/>
    </row>
    <row r="573" spans="2:2" x14ac:dyDescent="0.3">
      <c r="B573" s="26"/>
    </row>
    <row r="574" spans="2:2" x14ac:dyDescent="0.3">
      <c r="B574" s="26"/>
    </row>
    <row r="575" spans="2:2" x14ac:dyDescent="0.3">
      <c r="B575" s="26"/>
    </row>
    <row r="576" spans="2:2" x14ac:dyDescent="0.3">
      <c r="B576" s="26"/>
    </row>
    <row r="577" spans="2:2" x14ac:dyDescent="0.3">
      <c r="B577" s="26"/>
    </row>
    <row r="578" spans="2:2" x14ac:dyDescent="0.3">
      <c r="B578" s="26"/>
    </row>
    <row r="579" spans="2:2" x14ac:dyDescent="0.3">
      <c r="B579" s="26"/>
    </row>
    <row r="580" spans="2:2" x14ac:dyDescent="0.3">
      <c r="B580" s="26"/>
    </row>
    <row r="581" spans="2:2" x14ac:dyDescent="0.3">
      <c r="B581" s="26"/>
    </row>
    <row r="582" spans="2:2" x14ac:dyDescent="0.3">
      <c r="B582" s="26"/>
    </row>
    <row r="583" spans="2:2" x14ac:dyDescent="0.3">
      <c r="B583" s="26"/>
    </row>
    <row r="584" spans="2:2" x14ac:dyDescent="0.3">
      <c r="B584" s="26"/>
    </row>
    <row r="585" spans="2:2" x14ac:dyDescent="0.3">
      <c r="B585" s="26"/>
    </row>
    <row r="586" spans="2:2" x14ac:dyDescent="0.3">
      <c r="B586" s="26"/>
    </row>
    <row r="587" spans="2:2" x14ac:dyDescent="0.3">
      <c r="B587" s="26"/>
    </row>
    <row r="588" spans="2:2" x14ac:dyDescent="0.3">
      <c r="B588" s="26"/>
    </row>
    <row r="589" spans="2:2" x14ac:dyDescent="0.3">
      <c r="B589" s="26"/>
    </row>
    <row r="590" spans="2:2" x14ac:dyDescent="0.3">
      <c r="B590" s="26"/>
    </row>
    <row r="591" spans="2:2" x14ac:dyDescent="0.3">
      <c r="B591" s="26"/>
    </row>
    <row r="592" spans="2:2" x14ac:dyDescent="0.3">
      <c r="B592" s="26"/>
    </row>
    <row r="593" spans="2:2" x14ac:dyDescent="0.3">
      <c r="B593" s="26"/>
    </row>
    <row r="594" spans="2:2" x14ac:dyDescent="0.3">
      <c r="B594" s="26"/>
    </row>
    <row r="595" spans="2:2" x14ac:dyDescent="0.3">
      <c r="B595" s="26"/>
    </row>
    <row r="596" spans="2:2" x14ac:dyDescent="0.3">
      <c r="B596" s="26"/>
    </row>
    <row r="597" spans="2:2" x14ac:dyDescent="0.3">
      <c r="B597" s="26"/>
    </row>
    <row r="598" spans="2:2" x14ac:dyDescent="0.3">
      <c r="B598" s="26"/>
    </row>
    <row r="599" spans="2:2" x14ac:dyDescent="0.3">
      <c r="B599" s="26"/>
    </row>
    <row r="600" spans="2:2" x14ac:dyDescent="0.3">
      <c r="B600" s="26"/>
    </row>
    <row r="601" spans="2:2" x14ac:dyDescent="0.3">
      <c r="B601" s="26"/>
    </row>
    <row r="602" spans="2:2" x14ac:dyDescent="0.3">
      <c r="B602" s="26"/>
    </row>
    <row r="603" spans="2:2" x14ac:dyDescent="0.3">
      <c r="B603" s="26"/>
    </row>
    <row r="604" spans="2:2" x14ac:dyDescent="0.3">
      <c r="B604" s="26"/>
    </row>
    <row r="605" spans="2:2" x14ac:dyDescent="0.3">
      <c r="B605" s="26"/>
    </row>
    <row r="606" spans="2:2" x14ac:dyDescent="0.3">
      <c r="B606" s="26"/>
    </row>
    <row r="607" spans="2:2" x14ac:dyDescent="0.3">
      <c r="B607" s="26"/>
    </row>
    <row r="608" spans="2:2" x14ac:dyDescent="0.3">
      <c r="B608" s="26"/>
    </row>
    <row r="609" spans="2:2" x14ac:dyDescent="0.3">
      <c r="B609" s="26"/>
    </row>
    <row r="610" spans="2:2" x14ac:dyDescent="0.3">
      <c r="B610" s="26"/>
    </row>
    <row r="611" spans="2:2" x14ac:dyDescent="0.3">
      <c r="B611" s="26"/>
    </row>
    <row r="612" spans="2:2" x14ac:dyDescent="0.3">
      <c r="B612" s="26"/>
    </row>
    <row r="613" spans="2:2" x14ac:dyDescent="0.3">
      <c r="B613" s="26"/>
    </row>
    <row r="614" spans="2:2" x14ac:dyDescent="0.3">
      <c r="B614" s="26"/>
    </row>
    <row r="615" spans="2:2" x14ac:dyDescent="0.3">
      <c r="B615" s="26"/>
    </row>
    <row r="616" spans="2:2" x14ac:dyDescent="0.3">
      <c r="B616" s="26"/>
    </row>
    <row r="617" spans="2:2" x14ac:dyDescent="0.3">
      <c r="B617" s="26"/>
    </row>
    <row r="618" spans="2:2" x14ac:dyDescent="0.3">
      <c r="B618" s="26"/>
    </row>
    <row r="619" spans="2:2" x14ac:dyDescent="0.3">
      <c r="B619" s="26"/>
    </row>
    <row r="620" spans="2:2" x14ac:dyDescent="0.3">
      <c r="B620" s="26"/>
    </row>
    <row r="621" spans="2:2" x14ac:dyDescent="0.3">
      <c r="B621" s="26"/>
    </row>
    <row r="622" spans="2:2" x14ac:dyDescent="0.3">
      <c r="B622" s="26"/>
    </row>
    <row r="623" spans="2:2" x14ac:dyDescent="0.3">
      <c r="B623" s="26"/>
    </row>
    <row r="624" spans="2:2" x14ac:dyDescent="0.3">
      <c r="B624" s="26"/>
    </row>
    <row r="625" spans="2:2" x14ac:dyDescent="0.3">
      <c r="B625" s="26"/>
    </row>
    <row r="626" spans="2:2" x14ac:dyDescent="0.3">
      <c r="B626" s="26"/>
    </row>
    <row r="627" spans="2:2" x14ac:dyDescent="0.3">
      <c r="B627" s="26"/>
    </row>
    <row r="628" spans="2:2" x14ac:dyDescent="0.3">
      <c r="B628" s="26"/>
    </row>
    <row r="629" spans="2:2" x14ac:dyDescent="0.3">
      <c r="B629" s="26"/>
    </row>
    <row r="630" spans="2:2" x14ac:dyDescent="0.3">
      <c r="B630" s="26"/>
    </row>
    <row r="631" spans="2:2" x14ac:dyDescent="0.3">
      <c r="B631" s="26"/>
    </row>
    <row r="632" spans="2:2" x14ac:dyDescent="0.3">
      <c r="B632" s="26"/>
    </row>
    <row r="633" spans="2:2" x14ac:dyDescent="0.3">
      <c r="B633" s="26"/>
    </row>
    <row r="634" spans="2:2" x14ac:dyDescent="0.3">
      <c r="B634" s="26"/>
    </row>
    <row r="635" spans="2:2" x14ac:dyDescent="0.3">
      <c r="B635" s="26"/>
    </row>
    <row r="636" spans="2:2" x14ac:dyDescent="0.3">
      <c r="B636" s="26"/>
    </row>
    <row r="637" spans="2:2" x14ac:dyDescent="0.3">
      <c r="B637" s="26"/>
    </row>
    <row r="638" spans="2:2" x14ac:dyDescent="0.3">
      <c r="B638" s="26"/>
    </row>
    <row r="639" spans="2:2" x14ac:dyDescent="0.3">
      <c r="B639" s="26"/>
    </row>
    <row r="640" spans="2:2" x14ac:dyDescent="0.3">
      <c r="B640" s="26"/>
    </row>
    <row r="641" spans="2:2" x14ac:dyDescent="0.3">
      <c r="B641" s="26"/>
    </row>
    <row r="642" spans="2:2" x14ac:dyDescent="0.3">
      <c r="B642" s="26"/>
    </row>
    <row r="643" spans="2:2" x14ac:dyDescent="0.3">
      <c r="B643" s="26"/>
    </row>
    <row r="644" spans="2:2" x14ac:dyDescent="0.3">
      <c r="B644" s="26"/>
    </row>
    <row r="645" spans="2:2" x14ac:dyDescent="0.3">
      <c r="B645" s="26"/>
    </row>
    <row r="646" spans="2:2" x14ac:dyDescent="0.3">
      <c r="B646" s="26"/>
    </row>
    <row r="647" spans="2:2" x14ac:dyDescent="0.3">
      <c r="B647" s="26"/>
    </row>
    <row r="648" spans="2:2" x14ac:dyDescent="0.3">
      <c r="B648" s="26"/>
    </row>
    <row r="649" spans="2:2" x14ac:dyDescent="0.3">
      <c r="B649" s="26"/>
    </row>
    <row r="650" spans="2:2" x14ac:dyDescent="0.3">
      <c r="B650" s="26"/>
    </row>
    <row r="651" spans="2:2" x14ac:dyDescent="0.3">
      <c r="B651" s="26"/>
    </row>
    <row r="652" spans="2:2" x14ac:dyDescent="0.3">
      <c r="B652" s="26"/>
    </row>
    <row r="653" spans="2:2" x14ac:dyDescent="0.3">
      <c r="B653" s="26"/>
    </row>
    <row r="654" spans="2:2" x14ac:dyDescent="0.3">
      <c r="B654" s="26"/>
    </row>
    <row r="655" spans="2:2" x14ac:dyDescent="0.3">
      <c r="B655" s="26"/>
    </row>
    <row r="656" spans="2:2" x14ac:dyDescent="0.3">
      <c r="B656" s="26"/>
    </row>
    <row r="657" spans="2:2" x14ac:dyDescent="0.3">
      <c r="B657" s="26"/>
    </row>
    <row r="658" spans="2:2" x14ac:dyDescent="0.3">
      <c r="B658" s="26"/>
    </row>
    <row r="659" spans="2:2" x14ac:dyDescent="0.3">
      <c r="B659" s="26"/>
    </row>
    <row r="660" spans="2:2" x14ac:dyDescent="0.3">
      <c r="B660" s="26"/>
    </row>
    <row r="661" spans="2:2" x14ac:dyDescent="0.3">
      <c r="B661" s="26"/>
    </row>
    <row r="662" spans="2:2" x14ac:dyDescent="0.3">
      <c r="B662" s="26"/>
    </row>
    <row r="663" spans="2:2" x14ac:dyDescent="0.3">
      <c r="B663" s="26"/>
    </row>
    <row r="664" spans="2:2" x14ac:dyDescent="0.3">
      <c r="B664" s="26"/>
    </row>
    <row r="665" spans="2:2" x14ac:dyDescent="0.3">
      <c r="B665" s="26"/>
    </row>
    <row r="666" spans="2:2" x14ac:dyDescent="0.3">
      <c r="B666" s="26"/>
    </row>
    <row r="667" spans="2:2" x14ac:dyDescent="0.3">
      <c r="B667" s="26"/>
    </row>
    <row r="668" spans="2:2" x14ac:dyDescent="0.3">
      <c r="B668" s="26"/>
    </row>
    <row r="669" spans="2:2" x14ac:dyDescent="0.3">
      <c r="B669" s="26"/>
    </row>
    <row r="670" spans="2:2" x14ac:dyDescent="0.3">
      <c r="B670" s="26"/>
    </row>
    <row r="671" spans="2:2" x14ac:dyDescent="0.3">
      <c r="B671" s="26"/>
    </row>
    <row r="672" spans="2:2" x14ac:dyDescent="0.3">
      <c r="B672" s="26"/>
    </row>
    <row r="673" spans="2:2" x14ac:dyDescent="0.3">
      <c r="B673" s="26"/>
    </row>
    <row r="674" spans="2:2" x14ac:dyDescent="0.3">
      <c r="B674" s="26"/>
    </row>
    <row r="675" spans="2:2" x14ac:dyDescent="0.3">
      <c r="B675" s="26"/>
    </row>
    <row r="676" spans="2:2" x14ac:dyDescent="0.3">
      <c r="B676" s="26"/>
    </row>
    <row r="677" spans="2:2" x14ac:dyDescent="0.3">
      <c r="B677" s="26"/>
    </row>
    <row r="678" spans="2:2" x14ac:dyDescent="0.3">
      <c r="B678" s="26"/>
    </row>
    <row r="679" spans="2:2" x14ac:dyDescent="0.3">
      <c r="B679" s="26"/>
    </row>
    <row r="680" spans="2:2" x14ac:dyDescent="0.3">
      <c r="B680" s="26"/>
    </row>
    <row r="681" spans="2:2" x14ac:dyDescent="0.3">
      <c r="B681" s="26"/>
    </row>
    <row r="682" spans="2:2" x14ac:dyDescent="0.3">
      <c r="B682" s="26"/>
    </row>
    <row r="683" spans="2:2" x14ac:dyDescent="0.3">
      <c r="B683" s="26"/>
    </row>
    <row r="684" spans="2:2" x14ac:dyDescent="0.3">
      <c r="B684" s="26"/>
    </row>
    <row r="685" spans="2:2" x14ac:dyDescent="0.3">
      <c r="B685" s="26"/>
    </row>
    <row r="686" spans="2:2" x14ac:dyDescent="0.3">
      <c r="B686" s="26"/>
    </row>
    <row r="687" spans="2:2" x14ac:dyDescent="0.3">
      <c r="B687" s="26"/>
    </row>
    <row r="688" spans="2:2" x14ac:dyDescent="0.3">
      <c r="B688" s="26"/>
    </row>
    <row r="689" spans="2:2" x14ac:dyDescent="0.3">
      <c r="B689" s="26"/>
    </row>
    <row r="690" spans="2:2" x14ac:dyDescent="0.3">
      <c r="B690" s="26"/>
    </row>
    <row r="691" spans="2:2" x14ac:dyDescent="0.3">
      <c r="B691" s="26"/>
    </row>
    <row r="692" spans="2:2" x14ac:dyDescent="0.3">
      <c r="B692" s="26"/>
    </row>
    <row r="693" spans="2:2" x14ac:dyDescent="0.3">
      <c r="B693" s="26"/>
    </row>
    <row r="694" spans="2:2" x14ac:dyDescent="0.3">
      <c r="B694" s="26"/>
    </row>
    <row r="695" spans="2:2" x14ac:dyDescent="0.3">
      <c r="B695" s="26"/>
    </row>
    <row r="696" spans="2:2" x14ac:dyDescent="0.3">
      <c r="B696" s="26"/>
    </row>
    <row r="697" spans="2:2" x14ac:dyDescent="0.3">
      <c r="B697" s="26"/>
    </row>
    <row r="698" spans="2:2" x14ac:dyDescent="0.3">
      <c r="B698" s="26"/>
    </row>
    <row r="699" spans="2:2" x14ac:dyDescent="0.3">
      <c r="B699" s="26"/>
    </row>
    <row r="700" spans="2:2" x14ac:dyDescent="0.3">
      <c r="B700" s="26"/>
    </row>
    <row r="701" spans="2:2" x14ac:dyDescent="0.3">
      <c r="B701" s="26"/>
    </row>
    <row r="702" spans="2:2" x14ac:dyDescent="0.3">
      <c r="B702" s="26"/>
    </row>
    <row r="703" spans="2:2" x14ac:dyDescent="0.3">
      <c r="B703" s="26"/>
    </row>
    <row r="704" spans="2:2" x14ac:dyDescent="0.3">
      <c r="B704" s="26"/>
    </row>
    <row r="705" spans="2:2" x14ac:dyDescent="0.3">
      <c r="B705" s="26"/>
    </row>
    <row r="706" spans="2:2" x14ac:dyDescent="0.3">
      <c r="B706" s="26"/>
    </row>
    <row r="707" spans="2:2" x14ac:dyDescent="0.3">
      <c r="B707" s="26"/>
    </row>
    <row r="708" spans="2:2" x14ac:dyDescent="0.3">
      <c r="B708" s="26"/>
    </row>
    <row r="709" spans="2:2" x14ac:dyDescent="0.3">
      <c r="B709" s="26"/>
    </row>
    <row r="710" spans="2:2" x14ac:dyDescent="0.3">
      <c r="B710" s="26"/>
    </row>
    <row r="711" spans="2:2" x14ac:dyDescent="0.3">
      <c r="B711" s="26"/>
    </row>
    <row r="712" spans="2:2" x14ac:dyDescent="0.3">
      <c r="B712" s="26"/>
    </row>
    <row r="713" spans="2:2" x14ac:dyDescent="0.3">
      <c r="B713" s="26"/>
    </row>
    <row r="714" spans="2:2" x14ac:dyDescent="0.3">
      <c r="B714" s="26"/>
    </row>
    <row r="715" spans="2:2" x14ac:dyDescent="0.3">
      <c r="B715" s="26"/>
    </row>
    <row r="716" spans="2:2" x14ac:dyDescent="0.3">
      <c r="B716" s="26"/>
    </row>
    <row r="717" spans="2:2" x14ac:dyDescent="0.3">
      <c r="B717" s="26"/>
    </row>
    <row r="718" spans="2:2" x14ac:dyDescent="0.3">
      <c r="B718" s="26"/>
    </row>
    <row r="719" spans="2:2" x14ac:dyDescent="0.3">
      <c r="B719" s="26"/>
    </row>
    <row r="720" spans="2:2" x14ac:dyDescent="0.3">
      <c r="B720" s="26"/>
    </row>
    <row r="721" spans="2:2" x14ac:dyDescent="0.3">
      <c r="B721" s="26"/>
    </row>
    <row r="722" spans="2:2" x14ac:dyDescent="0.3">
      <c r="B722" s="26"/>
    </row>
    <row r="723" spans="2:2" x14ac:dyDescent="0.3">
      <c r="B723" s="26"/>
    </row>
    <row r="724" spans="2:2" x14ac:dyDescent="0.3">
      <c r="B724" s="26"/>
    </row>
    <row r="725" spans="2:2" x14ac:dyDescent="0.3">
      <c r="B725" s="26"/>
    </row>
    <row r="726" spans="2:2" x14ac:dyDescent="0.3">
      <c r="B726" s="26"/>
    </row>
    <row r="727" spans="2:2" x14ac:dyDescent="0.3">
      <c r="B727" s="26"/>
    </row>
    <row r="728" spans="2:2" x14ac:dyDescent="0.3">
      <c r="B728" s="26"/>
    </row>
    <row r="729" spans="2:2" x14ac:dyDescent="0.3">
      <c r="B729" s="26"/>
    </row>
    <row r="730" spans="2:2" x14ac:dyDescent="0.3">
      <c r="B730" s="26"/>
    </row>
    <row r="731" spans="2:2" x14ac:dyDescent="0.3">
      <c r="B731" s="26"/>
    </row>
    <row r="732" spans="2:2" x14ac:dyDescent="0.3">
      <c r="B732" s="26"/>
    </row>
    <row r="733" spans="2:2" x14ac:dyDescent="0.3">
      <c r="B733" s="26"/>
    </row>
    <row r="734" spans="2:2" x14ac:dyDescent="0.3">
      <c r="B734" s="26"/>
    </row>
    <row r="735" spans="2:2" x14ac:dyDescent="0.3">
      <c r="B735" s="26"/>
    </row>
    <row r="736" spans="2:2" x14ac:dyDescent="0.3">
      <c r="B736" s="26"/>
    </row>
    <row r="737" spans="2:2" x14ac:dyDescent="0.3">
      <c r="B737" s="26"/>
    </row>
    <row r="738" spans="2:2" x14ac:dyDescent="0.3">
      <c r="B738" s="26"/>
    </row>
    <row r="739" spans="2:2" x14ac:dyDescent="0.3">
      <c r="B739" s="26"/>
    </row>
    <row r="740" spans="2:2" x14ac:dyDescent="0.3">
      <c r="B740" s="26"/>
    </row>
    <row r="741" spans="2:2" x14ac:dyDescent="0.3">
      <c r="B741" s="26"/>
    </row>
    <row r="742" spans="2:2" x14ac:dyDescent="0.3">
      <c r="B742" s="26"/>
    </row>
    <row r="743" spans="2:2" x14ac:dyDescent="0.3">
      <c r="B743" s="26"/>
    </row>
    <row r="744" spans="2:2" x14ac:dyDescent="0.3">
      <c r="B744" s="26"/>
    </row>
    <row r="745" spans="2:2" x14ac:dyDescent="0.3">
      <c r="B745" s="26"/>
    </row>
    <row r="746" spans="2:2" x14ac:dyDescent="0.3">
      <c r="B746" s="26"/>
    </row>
    <row r="747" spans="2:2" x14ac:dyDescent="0.3">
      <c r="B747" s="26"/>
    </row>
    <row r="748" spans="2:2" x14ac:dyDescent="0.3">
      <c r="B748" s="26"/>
    </row>
    <row r="749" spans="2:2" x14ac:dyDescent="0.3">
      <c r="B749" s="26"/>
    </row>
    <row r="750" spans="2:2" x14ac:dyDescent="0.3">
      <c r="B750" s="26"/>
    </row>
    <row r="751" spans="2:2" x14ac:dyDescent="0.3">
      <c r="B751" s="26"/>
    </row>
    <row r="752" spans="2:2" x14ac:dyDescent="0.3">
      <c r="B752" s="26"/>
    </row>
    <row r="753" spans="2:2" x14ac:dyDescent="0.3">
      <c r="B753" s="26"/>
    </row>
    <row r="754" spans="2:2" x14ac:dyDescent="0.3">
      <c r="B754" s="26"/>
    </row>
    <row r="755" spans="2:2" x14ac:dyDescent="0.3">
      <c r="B755" s="26"/>
    </row>
    <row r="756" spans="2:2" x14ac:dyDescent="0.3">
      <c r="B756" s="26"/>
    </row>
    <row r="757" spans="2:2" x14ac:dyDescent="0.3">
      <c r="B757" s="26"/>
    </row>
    <row r="758" spans="2:2" x14ac:dyDescent="0.3">
      <c r="B758" s="26"/>
    </row>
    <row r="759" spans="2:2" x14ac:dyDescent="0.3">
      <c r="B759" s="26"/>
    </row>
    <row r="760" spans="2:2" x14ac:dyDescent="0.3">
      <c r="B760" s="26"/>
    </row>
    <row r="761" spans="2:2" x14ac:dyDescent="0.3">
      <c r="B761" s="26"/>
    </row>
    <row r="762" spans="2:2" x14ac:dyDescent="0.3">
      <c r="B762" s="26"/>
    </row>
    <row r="763" spans="2:2" x14ac:dyDescent="0.3">
      <c r="B763" s="26"/>
    </row>
    <row r="764" spans="2:2" x14ac:dyDescent="0.3">
      <c r="B764" s="26"/>
    </row>
    <row r="765" spans="2:2" x14ac:dyDescent="0.3">
      <c r="B765" s="26"/>
    </row>
    <row r="766" spans="2:2" x14ac:dyDescent="0.3">
      <c r="B766" s="26"/>
    </row>
    <row r="767" spans="2:2" x14ac:dyDescent="0.3">
      <c r="B767" s="26"/>
    </row>
    <row r="768" spans="2:2" x14ac:dyDescent="0.3">
      <c r="B768" s="26"/>
    </row>
    <row r="769" spans="2:2" x14ac:dyDescent="0.3">
      <c r="B769" s="26"/>
    </row>
    <row r="770" spans="2:2" x14ac:dyDescent="0.3">
      <c r="B770" s="26"/>
    </row>
    <row r="771" spans="2:2" x14ac:dyDescent="0.3">
      <c r="B771" s="26"/>
    </row>
    <row r="772" spans="2:2" x14ac:dyDescent="0.3">
      <c r="B772" s="26"/>
    </row>
    <row r="773" spans="2:2" x14ac:dyDescent="0.3">
      <c r="B773" s="26"/>
    </row>
    <row r="774" spans="2:2" x14ac:dyDescent="0.3">
      <c r="B774" s="26"/>
    </row>
    <row r="775" spans="2:2" x14ac:dyDescent="0.3">
      <c r="B775" s="26"/>
    </row>
    <row r="776" spans="2:2" x14ac:dyDescent="0.3">
      <c r="B776" s="26"/>
    </row>
    <row r="777" spans="2:2" x14ac:dyDescent="0.3">
      <c r="B777" s="26"/>
    </row>
    <row r="778" spans="2:2" x14ac:dyDescent="0.3">
      <c r="B778" s="26"/>
    </row>
    <row r="779" spans="2:2" x14ac:dyDescent="0.3">
      <c r="B779" s="26"/>
    </row>
    <row r="780" spans="2:2" x14ac:dyDescent="0.3">
      <c r="B780" s="26"/>
    </row>
    <row r="781" spans="2:2" x14ac:dyDescent="0.3">
      <c r="B781" s="26"/>
    </row>
    <row r="782" spans="2:2" x14ac:dyDescent="0.3">
      <c r="B782" s="26"/>
    </row>
    <row r="783" spans="2:2" x14ac:dyDescent="0.3">
      <c r="B783" s="26"/>
    </row>
    <row r="784" spans="2:2" x14ac:dyDescent="0.3">
      <c r="B784" s="26"/>
    </row>
    <row r="785" spans="2:2" x14ac:dyDescent="0.3">
      <c r="B785" s="26"/>
    </row>
    <row r="786" spans="2:2" x14ac:dyDescent="0.3">
      <c r="B786" s="26"/>
    </row>
    <row r="787" spans="2:2" x14ac:dyDescent="0.3">
      <c r="B787" s="26"/>
    </row>
    <row r="788" spans="2:2" x14ac:dyDescent="0.3">
      <c r="B788" s="26"/>
    </row>
    <row r="789" spans="2:2" x14ac:dyDescent="0.3">
      <c r="B789" s="26"/>
    </row>
    <row r="790" spans="2:2" x14ac:dyDescent="0.3">
      <c r="B790" s="26"/>
    </row>
    <row r="791" spans="2:2" x14ac:dyDescent="0.3">
      <c r="B791" s="26"/>
    </row>
    <row r="792" spans="2:2" x14ac:dyDescent="0.3">
      <c r="B792" s="26"/>
    </row>
    <row r="793" spans="2:2" x14ac:dyDescent="0.3">
      <c r="B793" s="26"/>
    </row>
    <row r="794" spans="2:2" x14ac:dyDescent="0.3">
      <c r="B794" s="26"/>
    </row>
    <row r="795" spans="2:2" x14ac:dyDescent="0.3">
      <c r="B795" s="26"/>
    </row>
    <row r="796" spans="2:2" x14ac:dyDescent="0.3">
      <c r="B796" s="26"/>
    </row>
    <row r="797" spans="2:2" x14ac:dyDescent="0.3">
      <c r="B797" s="26"/>
    </row>
    <row r="798" spans="2:2" x14ac:dyDescent="0.3">
      <c r="B798" s="26"/>
    </row>
    <row r="799" spans="2:2" x14ac:dyDescent="0.3">
      <c r="B799" s="26"/>
    </row>
    <row r="800" spans="2:2" x14ac:dyDescent="0.3">
      <c r="B800" s="26"/>
    </row>
    <row r="801" spans="2:2" x14ac:dyDescent="0.3">
      <c r="B801" s="26"/>
    </row>
    <row r="802" spans="2:2" x14ac:dyDescent="0.3">
      <c r="B802" s="26"/>
    </row>
    <row r="803" spans="2:2" x14ac:dyDescent="0.3">
      <c r="B803" s="26"/>
    </row>
    <row r="804" spans="2:2" x14ac:dyDescent="0.3">
      <c r="B804" s="26"/>
    </row>
    <row r="805" spans="2:2" x14ac:dyDescent="0.3">
      <c r="B805" s="26"/>
    </row>
    <row r="806" spans="2:2" x14ac:dyDescent="0.3">
      <c r="B806" s="26"/>
    </row>
    <row r="807" spans="2:2" x14ac:dyDescent="0.3">
      <c r="B807" s="26"/>
    </row>
    <row r="808" spans="2:2" x14ac:dyDescent="0.3">
      <c r="B808" s="26"/>
    </row>
    <row r="809" spans="2:2" x14ac:dyDescent="0.3">
      <c r="B809" s="26"/>
    </row>
    <row r="810" spans="2:2" x14ac:dyDescent="0.3">
      <c r="B810" s="26"/>
    </row>
    <row r="811" spans="2:2" x14ac:dyDescent="0.3">
      <c r="B811" s="26"/>
    </row>
    <row r="812" spans="2:2" x14ac:dyDescent="0.3">
      <c r="B812" s="26"/>
    </row>
    <row r="813" spans="2:2" x14ac:dyDescent="0.3">
      <c r="B813" s="26"/>
    </row>
    <row r="814" spans="2:2" x14ac:dyDescent="0.3">
      <c r="B814" s="26"/>
    </row>
    <row r="815" spans="2:2" x14ac:dyDescent="0.3">
      <c r="B815" s="26"/>
    </row>
    <row r="816" spans="2:2" x14ac:dyDescent="0.3">
      <c r="B816" s="26"/>
    </row>
    <row r="817" spans="2:2" x14ac:dyDescent="0.3">
      <c r="B817" s="26"/>
    </row>
    <row r="818" spans="2:2" x14ac:dyDescent="0.3">
      <c r="B818" s="26"/>
    </row>
    <row r="819" spans="2:2" x14ac:dyDescent="0.3">
      <c r="B819" s="26"/>
    </row>
    <row r="820" spans="2:2" x14ac:dyDescent="0.3">
      <c r="B820" s="26"/>
    </row>
    <row r="821" spans="2:2" x14ac:dyDescent="0.3">
      <c r="B821" s="26"/>
    </row>
    <row r="822" spans="2:2" x14ac:dyDescent="0.3">
      <c r="B822" s="26"/>
    </row>
    <row r="823" spans="2:2" x14ac:dyDescent="0.3">
      <c r="B823" s="26"/>
    </row>
    <row r="824" spans="2:2" x14ac:dyDescent="0.3">
      <c r="B824" s="26"/>
    </row>
    <row r="825" spans="2:2" x14ac:dyDescent="0.3">
      <c r="B825" s="26"/>
    </row>
    <row r="826" spans="2:2" x14ac:dyDescent="0.3">
      <c r="B826" s="26"/>
    </row>
    <row r="827" spans="2:2" x14ac:dyDescent="0.3">
      <c r="B827" s="26"/>
    </row>
    <row r="828" spans="2:2" x14ac:dyDescent="0.3">
      <c r="B828" s="26"/>
    </row>
    <row r="829" spans="2:2" x14ac:dyDescent="0.3">
      <c r="B829" s="26"/>
    </row>
    <row r="830" spans="2:2" x14ac:dyDescent="0.3">
      <c r="B830" s="26"/>
    </row>
    <row r="831" spans="2:2" x14ac:dyDescent="0.3">
      <c r="B831" s="26"/>
    </row>
    <row r="832" spans="2:2" x14ac:dyDescent="0.3">
      <c r="B832" s="26"/>
    </row>
    <row r="833" spans="2:2" x14ac:dyDescent="0.3">
      <c r="B833" s="26"/>
    </row>
    <row r="834" spans="2:2" x14ac:dyDescent="0.3">
      <c r="B834" s="26"/>
    </row>
    <row r="835" spans="2:2" x14ac:dyDescent="0.3">
      <c r="B835" s="26"/>
    </row>
    <row r="836" spans="2:2" x14ac:dyDescent="0.3">
      <c r="B836" s="26"/>
    </row>
    <row r="837" spans="2:2" x14ac:dyDescent="0.3">
      <c r="B837" s="26"/>
    </row>
    <row r="838" spans="2:2" x14ac:dyDescent="0.3">
      <c r="B838" s="26"/>
    </row>
    <row r="839" spans="2:2" x14ac:dyDescent="0.3">
      <c r="B839" s="26"/>
    </row>
    <row r="840" spans="2:2" x14ac:dyDescent="0.3">
      <c r="B840" s="26"/>
    </row>
    <row r="841" spans="2:2" x14ac:dyDescent="0.3">
      <c r="B841" s="26"/>
    </row>
    <row r="842" spans="2:2" x14ac:dyDescent="0.3">
      <c r="B842" s="26"/>
    </row>
    <row r="843" spans="2:2" x14ac:dyDescent="0.3">
      <c r="B843" s="26"/>
    </row>
    <row r="844" spans="2:2" x14ac:dyDescent="0.3">
      <c r="B844" s="26"/>
    </row>
    <row r="845" spans="2:2" x14ac:dyDescent="0.3">
      <c r="B845" s="26"/>
    </row>
    <row r="846" spans="2:2" x14ac:dyDescent="0.3">
      <c r="B846" s="26"/>
    </row>
    <row r="847" spans="2:2" x14ac:dyDescent="0.3">
      <c r="B847" s="26"/>
    </row>
    <row r="848" spans="2:2" x14ac:dyDescent="0.3">
      <c r="B848" s="26"/>
    </row>
    <row r="849" spans="2:2" x14ac:dyDescent="0.3">
      <c r="B849" s="26"/>
    </row>
    <row r="850" spans="2:2" x14ac:dyDescent="0.3">
      <c r="B850" s="26"/>
    </row>
    <row r="851" spans="2:2" x14ac:dyDescent="0.3">
      <c r="B851" s="26"/>
    </row>
    <row r="852" spans="2:2" x14ac:dyDescent="0.3">
      <c r="B852" s="26"/>
    </row>
    <row r="853" spans="2:2" x14ac:dyDescent="0.3">
      <c r="B853" s="26"/>
    </row>
    <row r="854" spans="2:2" x14ac:dyDescent="0.3">
      <c r="B854" s="26"/>
    </row>
    <row r="855" spans="2:2" x14ac:dyDescent="0.3">
      <c r="B855" s="26"/>
    </row>
    <row r="856" spans="2:2" x14ac:dyDescent="0.3">
      <c r="B856" s="26"/>
    </row>
    <row r="857" spans="2:2" x14ac:dyDescent="0.3">
      <c r="B857" s="26"/>
    </row>
    <row r="858" spans="2:2" x14ac:dyDescent="0.3">
      <c r="B858" s="26"/>
    </row>
    <row r="859" spans="2:2" x14ac:dyDescent="0.3">
      <c r="B859" s="26"/>
    </row>
    <row r="860" spans="2:2" x14ac:dyDescent="0.3">
      <c r="B860" s="26"/>
    </row>
    <row r="861" spans="2:2" x14ac:dyDescent="0.3">
      <c r="B861" s="26"/>
    </row>
    <row r="862" spans="2:2" x14ac:dyDescent="0.3">
      <c r="B862" s="26"/>
    </row>
    <row r="863" spans="2:2" x14ac:dyDescent="0.3">
      <c r="B863" s="26"/>
    </row>
    <row r="864" spans="2:2" x14ac:dyDescent="0.3">
      <c r="B864" s="26"/>
    </row>
    <row r="865" spans="2:2" x14ac:dyDescent="0.3">
      <c r="B865" s="26"/>
    </row>
    <row r="866" spans="2:2" x14ac:dyDescent="0.3">
      <c r="B866" s="26"/>
    </row>
    <row r="867" spans="2:2" x14ac:dyDescent="0.3">
      <c r="B867" s="26"/>
    </row>
    <row r="868" spans="2:2" x14ac:dyDescent="0.3">
      <c r="B868" s="26"/>
    </row>
    <row r="869" spans="2:2" x14ac:dyDescent="0.3">
      <c r="B869" s="26"/>
    </row>
    <row r="870" spans="2:2" x14ac:dyDescent="0.3">
      <c r="B870" s="26"/>
    </row>
    <row r="871" spans="2:2" x14ac:dyDescent="0.3">
      <c r="B871" s="26"/>
    </row>
    <row r="872" spans="2:2" x14ac:dyDescent="0.3">
      <c r="B872" s="26"/>
    </row>
    <row r="873" spans="2:2" x14ac:dyDescent="0.3">
      <c r="B873" s="26"/>
    </row>
    <row r="874" spans="2:2" x14ac:dyDescent="0.3">
      <c r="B874" s="26"/>
    </row>
    <row r="875" spans="2:2" x14ac:dyDescent="0.3">
      <c r="B875" s="26"/>
    </row>
    <row r="876" spans="2:2" x14ac:dyDescent="0.3">
      <c r="B876" s="26"/>
    </row>
    <row r="877" spans="2:2" x14ac:dyDescent="0.3">
      <c r="B877" s="26"/>
    </row>
    <row r="878" spans="2:2" x14ac:dyDescent="0.3">
      <c r="B878" s="26"/>
    </row>
    <row r="879" spans="2:2" x14ac:dyDescent="0.3">
      <c r="B879" s="26"/>
    </row>
    <row r="880" spans="2:2" x14ac:dyDescent="0.3">
      <c r="B880" s="26"/>
    </row>
    <row r="881" spans="2:2" x14ac:dyDescent="0.3">
      <c r="B881" s="26"/>
    </row>
    <row r="882" spans="2:2" x14ac:dyDescent="0.3">
      <c r="B882" s="26"/>
    </row>
    <row r="883" spans="2:2" x14ac:dyDescent="0.3">
      <c r="B883" s="26"/>
    </row>
    <row r="884" spans="2:2" x14ac:dyDescent="0.3">
      <c r="B884" s="26"/>
    </row>
    <row r="885" spans="2:2" x14ac:dyDescent="0.3">
      <c r="B885" s="26"/>
    </row>
    <row r="886" spans="2:2" x14ac:dyDescent="0.3">
      <c r="B886" s="26"/>
    </row>
    <row r="887" spans="2:2" x14ac:dyDescent="0.3">
      <c r="B887" s="26"/>
    </row>
    <row r="888" spans="2:2" x14ac:dyDescent="0.3">
      <c r="B888" s="26"/>
    </row>
    <row r="889" spans="2:2" x14ac:dyDescent="0.3">
      <c r="B889" s="26"/>
    </row>
    <row r="890" spans="2:2" x14ac:dyDescent="0.3">
      <c r="B890" s="26"/>
    </row>
    <row r="891" spans="2:2" x14ac:dyDescent="0.3">
      <c r="B891" s="26"/>
    </row>
    <row r="892" spans="2:2" x14ac:dyDescent="0.3">
      <c r="B892" s="26"/>
    </row>
    <row r="893" spans="2:2" x14ac:dyDescent="0.3">
      <c r="B893" s="26"/>
    </row>
    <row r="894" spans="2:2" x14ac:dyDescent="0.3">
      <c r="B894" s="26"/>
    </row>
    <row r="895" spans="2:2" x14ac:dyDescent="0.3">
      <c r="B895" s="26"/>
    </row>
    <row r="896" spans="2:2" x14ac:dyDescent="0.3">
      <c r="B896" s="26"/>
    </row>
    <row r="897" spans="2:2" x14ac:dyDescent="0.3">
      <c r="B897" s="26"/>
    </row>
    <row r="898" spans="2:2" x14ac:dyDescent="0.3">
      <c r="B898" s="26"/>
    </row>
    <row r="899" spans="2:2" x14ac:dyDescent="0.3">
      <c r="B899" s="26"/>
    </row>
    <row r="900" spans="2:2" x14ac:dyDescent="0.3">
      <c r="B900" s="26"/>
    </row>
    <row r="901" spans="2:2" x14ac:dyDescent="0.3">
      <c r="B901" s="26"/>
    </row>
    <row r="902" spans="2:2" x14ac:dyDescent="0.3">
      <c r="B902" s="26"/>
    </row>
    <row r="903" spans="2:2" x14ac:dyDescent="0.3">
      <c r="B903" s="26"/>
    </row>
    <row r="904" spans="2:2" x14ac:dyDescent="0.3">
      <c r="B904" s="26"/>
    </row>
    <row r="905" spans="2:2" x14ac:dyDescent="0.3">
      <c r="B905" s="26"/>
    </row>
    <row r="906" spans="2:2" x14ac:dyDescent="0.3">
      <c r="B906" s="26"/>
    </row>
    <row r="907" spans="2:2" x14ac:dyDescent="0.3">
      <c r="B907" s="26"/>
    </row>
    <row r="908" spans="2:2" x14ac:dyDescent="0.3">
      <c r="B908" s="26"/>
    </row>
    <row r="909" spans="2:2" x14ac:dyDescent="0.3">
      <c r="B909" s="26"/>
    </row>
    <row r="910" spans="2:2" x14ac:dyDescent="0.3">
      <c r="B910" s="26"/>
    </row>
    <row r="911" spans="2:2" x14ac:dyDescent="0.3">
      <c r="B911" s="26"/>
    </row>
    <row r="912" spans="2:2" x14ac:dyDescent="0.3">
      <c r="B912" s="26"/>
    </row>
    <row r="913" spans="2:2" x14ac:dyDescent="0.3">
      <c r="B913" s="26"/>
    </row>
    <row r="914" spans="2:2" x14ac:dyDescent="0.3">
      <c r="B914" s="26"/>
    </row>
    <row r="915" spans="2:2" x14ac:dyDescent="0.3">
      <c r="B915" s="26"/>
    </row>
    <row r="916" spans="2:2" x14ac:dyDescent="0.3">
      <c r="B916" s="26"/>
    </row>
    <row r="917" spans="2:2" x14ac:dyDescent="0.3">
      <c r="B917" s="26"/>
    </row>
    <row r="918" spans="2:2" x14ac:dyDescent="0.3">
      <c r="B918" s="26"/>
    </row>
    <row r="919" spans="2:2" x14ac:dyDescent="0.3">
      <c r="B919" s="26"/>
    </row>
    <row r="920" spans="2:2" x14ac:dyDescent="0.3">
      <c r="B920" s="26"/>
    </row>
    <row r="921" spans="2:2" x14ac:dyDescent="0.3">
      <c r="B921" s="26"/>
    </row>
    <row r="922" spans="2:2" x14ac:dyDescent="0.3">
      <c r="B922" s="26"/>
    </row>
    <row r="923" spans="2:2" x14ac:dyDescent="0.3">
      <c r="B923" s="26"/>
    </row>
    <row r="924" spans="2:2" x14ac:dyDescent="0.3">
      <c r="B924" s="26"/>
    </row>
    <row r="925" spans="2:2" x14ac:dyDescent="0.3">
      <c r="B925" s="26"/>
    </row>
    <row r="926" spans="2:2" x14ac:dyDescent="0.3">
      <c r="B926" s="26"/>
    </row>
    <row r="927" spans="2:2" x14ac:dyDescent="0.3">
      <c r="B927" s="26"/>
    </row>
    <row r="928" spans="2:2" x14ac:dyDescent="0.3">
      <c r="B928" s="26"/>
    </row>
    <row r="929" spans="2:2" x14ac:dyDescent="0.3">
      <c r="B929" s="26"/>
    </row>
    <row r="930" spans="2:2" x14ac:dyDescent="0.3">
      <c r="B930" s="26"/>
    </row>
    <row r="931" spans="2:2" x14ac:dyDescent="0.3">
      <c r="B931" s="26"/>
    </row>
    <row r="932" spans="2:2" x14ac:dyDescent="0.3">
      <c r="B932" s="26"/>
    </row>
    <row r="933" spans="2:2" x14ac:dyDescent="0.3">
      <c r="B933" s="26"/>
    </row>
    <row r="934" spans="2:2" x14ac:dyDescent="0.3">
      <c r="B934" s="26"/>
    </row>
    <row r="935" spans="2:2" x14ac:dyDescent="0.3">
      <c r="B935" s="26"/>
    </row>
    <row r="936" spans="2:2" x14ac:dyDescent="0.3">
      <c r="B936" s="26"/>
    </row>
    <row r="937" spans="2:2" x14ac:dyDescent="0.3">
      <c r="B937" s="26"/>
    </row>
    <row r="938" spans="2:2" x14ac:dyDescent="0.3">
      <c r="B938" s="26"/>
    </row>
    <row r="939" spans="2:2" x14ac:dyDescent="0.3">
      <c r="B939" s="26"/>
    </row>
    <row r="940" spans="2:2" x14ac:dyDescent="0.3">
      <c r="B940" s="26"/>
    </row>
    <row r="941" spans="2:2" x14ac:dyDescent="0.3">
      <c r="B941" s="26"/>
    </row>
    <row r="942" spans="2:2" x14ac:dyDescent="0.3">
      <c r="B942" s="26"/>
    </row>
    <row r="943" spans="2:2" x14ac:dyDescent="0.3">
      <c r="B943" s="26"/>
    </row>
    <row r="944" spans="2:2" x14ac:dyDescent="0.3">
      <c r="B944" s="26"/>
    </row>
    <row r="945" spans="2:2" x14ac:dyDescent="0.3">
      <c r="B945" s="26"/>
    </row>
    <row r="946" spans="2:2" x14ac:dyDescent="0.3">
      <c r="B946" s="26"/>
    </row>
    <row r="947" spans="2:2" x14ac:dyDescent="0.3">
      <c r="B947" s="26"/>
    </row>
    <row r="948" spans="2:2" x14ac:dyDescent="0.3">
      <c r="B948" s="26"/>
    </row>
    <row r="949" spans="2:2" x14ac:dyDescent="0.3">
      <c r="B949" s="26"/>
    </row>
    <row r="950" spans="2:2" x14ac:dyDescent="0.3">
      <c r="B950" s="26"/>
    </row>
    <row r="951" spans="2:2" x14ac:dyDescent="0.3">
      <c r="B951" s="26"/>
    </row>
    <row r="952" spans="2:2" x14ac:dyDescent="0.3">
      <c r="B952" s="26"/>
    </row>
    <row r="953" spans="2:2" x14ac:dyDescent="0.3">
      <c r="B953" s="26"/>
    </row>
    <row r="954" spans="2:2" x14ac:dyDescent="0.3">
      <c r="B954" s="26"/>
    </row>
    <row r="955" spans="2:2" x14ac:dyDescent="0.3">
      <c r="B955" s="26"/>
    </row>
    <row r="956" spans="2:2" x14ac:dyDescent="0.3">
      <c r="B956" s="26"/>
    </row>
    <row r="957" spans="2:2" x14ac:dyDescent="0.3">
      <c r="B957" s="26"/>
    </row>
    <row r="958" spans="2:2" x14ac:dyDescent="0.3">
      <c r="B958" s="26"/>
    </row>
    <row r="959" spans="2:2" x14ac:dyDescent="0.3">
      <c r="B959" s="26"/>
    </row>
    <row r="960" spans="2:2" x14ac:dyDescent="0.3">
      <c r="B960" s="26"/>
    </row>
    <row r="961" spans="2:2" x14ac:dyDescent="0.3">
      <c r="B961" s="26"/>
    </row>
    <row r="962" spans="2:2" x14ac:dyDescent="0.3">
      <c r="B962" s="26"/>
    </row>
    <row r="963" spans="2:2" x14ac:dyDescent="0.3">
      <c r="B963" s="26"/>
    </row>
    <row r="964" spans="2:2" x14ac:dyDescent="0.3">
      <c r="B964" s="26"/>
    </row>
    <row r="965" spans="2:2" x14ac:dyDescent="0.3">
      <c r="B965" s="26"/>
    </row>
    <row r="966" spans="2:2" x14ac:dyDescent="0.3">
      <c r="B966" s="26"/>
    </row>
    <row r="967" spans="2:2" x14ac:dyDescent="0.3">
      <c r="B967" s="26"/>
    </row>
    <row r="968" spans="2:2" x14ac:dyDescent="0.3">
      <c r="B968" s="26"/>
    </row>
    <row r="969" spans="2:2" x14ac:dyDescent="0.3">
      <c r="B969" s="26"/>
    </row>
    <row r="970" spans="2:2" x14ac:dyDescent="0.3">
      <c r="B970" s="26"/>
    </row>
    <row r="971" spans="2:2" x14ac:dyDescent="0.3">
      <c r="B971" s="26"/>
    </row>
    <row r="972" spans="2:2" x14ac:dyDescent="0.3">
      <c r="B972" s="26"/>
    </row>
    <row r="973" spans="2:2" x14ac:dyDescent="0.3">
      <c r="B973" s="26"/>
    </row>
    <row r="974" spans="2:2" x14ac:dyDescent="0.3">
      <c r="B974" s="26"/>
    </row>
    <row r="975" spans="2:2" x14ac:dyDescent="0.3">
      <c r="B975" s="26"/>
    </row>
    <row r="976" spans="2:2" x14ac:dyDescent="0.3">
      <c r="B976" s="26"/>
    </row>
    <row r="977" spans="2:2" x14ac:dyDescent="0.3">
      <c r="B977" s="26"/>
    </row>
    <row r="978" spans="2:2" x14ac:dyDescent="0.3">
      <c r="B978" s="26"/>
    </row>
    <row r="979" spans="2:2" x14ac:dyDescent="0.3">
      <c r="B979" s="26"/>
    </row>
    <row r="980" spans="2:2" x14ac:dyDescent="0.3">
      <c r="B980" s="26"/>
    </row>
    <row r="981" spans="2:2" x14ac:dyDescent="0.3">
      <c r="B981" s="26"/>
    </row>
    <row r="982" spans="2:2" x14ac:dyDescent="0.3">
      <c r="B982" s="26"/>
    </row>
    <row r="983" spans="2:2" x14ac:dyDescent="0.3">
      <c r="B983" s="26"/>
    </row>
    <row r="984" spans="2:2" x14ac:dyDescent="0.3">
      <c r="B984" s="26"/>
    </row>
    <row r="985" spans="2:2" x14ac:dyDescent="0.3">
      <c r="B985" s="26"/>
    </row>
    <row r="986" spans="2:2" x14ac:dyDescent="0.3">
      <c r="B986" s="26"/>
    </row>
    <row r="987" spans="2:2" x14ac:dyDescent="0.3">
      <c r="B987" s="26"/>
    </row>
    <row r="988" spans="2:2" x14ac:dyDescent="0.3">
      <c r="B988" s="26"/>
    </row>
    <row r="989" spans="2:2" x14ac:dyDescent="0.3">
      <c r="B989" s="26"/>
    </row>
    <row r="990" spans="2:2" x14ac:dyDescent="0.3">
      <c r="B990" s="26"/>
    </row>
    <row r="991" spans="2:2" x14ac:dyDescent="0.3">
      <c r="B991" s="26"/>
    </row>
    <row r="992" spans="2:2" x14ac:dyDescent="0.3">
      <c r="B992" s="26"/>
    </row>
    <row r="993" spans="2:2" x14ac:dyDescent="0.3">
      <c r="B993" s="26"/>
    </row>
    <row r="994" spans="2:2" x14ac:dyDescent="0.3">
      <c r="B994" s="26"/>
    </row>
    <row r="995" spans="2:2" x14ac:dyDescent="0.3">
      <c r="B995" s="26"/>
    </row>
    <row r="996" spans="2:2" x14ac:dyDescent="0.3">
      <c r="B996" s="26"/>
    </row>
    <row r="997" spans="2:2" x14ac:dyDescent="0.3">
      <c r="B997" s="26"/>
    </row>
    <row r="998" spans="2:2" x14ac:dyDescent="0.3">
      <c r="B998" s="26"/>
    </row>
    <row r="999" spans="2:2" x14ac:dyDescent="0.3">
      <c r="B999" s="26"/>
    </row>
    <row r="1000" spans="2:2" x14ac:dyDescent="0.3">
      <c r="B1000" s="26"/>
    </row>
    <row r="1001" spans="2:2" x14ac:dyDescent="0.3">
      <c r="B1001" s="26"/>
    </row>
    <row r="1002" spans="2:2" x14ac:dyDescent="0.3">
      <c r="B1002" s="26"/>
    </row>
    <row r="1003" spans="2:2" x14ac:dyDescent="0.3">
      <c r="B1003" s="26"/>
    </row>
    <row r="1004" spans="2:2" x14ac:dyDescent="0.3">
      <c r="B1004" s="26"/>
    </row>
    <row r="1005" spans="2:2" x14ac:dyDescent="0.3">
      <c r="B1005" s="26"/>
    </row>
    <row r="1006" spans="2:2" x14ac:dyDescent="0.3">
      <c r="B1006" s="26"/>
    </row>
    <row r="1007" spans="2:2" x14ac:dyDescent="0.3">
      <c r="B1007" s="26"/>
    </row>
    <row r="1008" spans="2:2" x14ac:dyDescent="0.3">
      <c r="B1008" s="26"/>
    </row>
    <row r="1009" spans="2:2" x14ac:dyDescent="0.3">
      <c r="B1009" s="26"/>
    </row>
    <row r="1010" spans="2:2" x14ac:dyDescent="0.3">
      <c r="B1010" s="26"/>
    </row>
    <row r="1011" spans="2:2" x14ac:dyDescent="0.3">
      <c r="B1011" s="26"/>
    </row>
    <row r="1012" spans="2:2" x14ac:dyDescent="0.3">
      <c r="B1012" s="26"/>
    </row>
    <row r="1013" spans="2:2" x14ac:dyDescent="0.3">
      <c r="B1013" s="26"/>
    </row>
    <row r="1014" spans="2:2" x14ac:dyDescent="0.3">
      <c r="B1014" s="26"/>
    </row>
    <row r="1015" spans="2:2" x14ac:dyDescent="0.3">
      <c r="B1015" s="26"/>
    </row>
    <row r="1016" spans="2:2" x14ac:dyDescent="0.3">
      <c r="B1016" s="26"/>
    </row>
    <row r="1017" spans="2:2" x14ac:dyDescent="0.3">
      <c r="B1017" s="26"/>
    </row>
    <row r="1018" spans="2:2" x14ac:dyDescent="0.3">
      <c r="B1018" s="26"/>
    </row>
    <row r="1019" spans="2:2" x14ac:dyDescent="0.3">
      <c r="B1019" s="26"/>
    </row>
    <row r="1020" spans="2:2" x14ac:dyDescent="0.3">
      <c r="B1020" s="26"/>
    </row>
    <row r="1021" spans="2:2" x14ac:dyDescent="0.3">
      <c r="B1021" s="26"/>
    </row>
    <row r="1022" spans="2:2" x14ac:dyDescent="0.3">
      <c r="B1022" s="26"/>
    </row>
    <row r="1023" spans="2:2" x14ac:dyDescent="0.3">
      <c r="B1023" s="26"/>
    </row>
    <row r="1024" spans="2:2" x14ac:dyDescent="0.3">
      <c r="B1024" s="26"/>
    </row>
    <row r="1025" spans="2:2" x14ac:dyDescent="0.3">
      <c r="B1025" s="26"/>
    </row>
    <row r="1026" spans="2:2" x14ac:dyDescent="0.3">
      <c r="B1026" s="26"/>
    </row>
    <row r="1027" spans="2:2" x14ac:dyDescent="0.3">
      <c r="B1027" s="26"/>
    </row>
    <row r="1028" spans="2:2" x14ac:dyDescent="0.3">
      <c r="B1028" s="26"/>
    </row>
    <row r="1029" spans="2:2" x14ac:dyDescent="0.3">
      <c r="B1029" s="26"/>
    </row>
    <row r="1030" spans="2:2" x14ac:dyDescent="0.3">
      <c r="B1030" s="26"/>
    </row>
    <row r="1031" spans="2:2" x14ac:dyDescent="0.3">
      <c r="B1031" s="26"/>
    </row>
    <row r="1032" spans="2:2" x14ac:dyDescent="0.3">
      <c r="B1032" s="26"/>
    </row>
    <row r="1033" spans="2:2" x14ac:dyDescent="0.3">
      <c r="B1033" s="26"/>
    </row>
    <row r="1034" spans="2:2" x14ac:dyDescent="0.3">
      <c r="B1034" s="26"/>
    </row>
    <row r="1035" spans="2:2" x14ac:dyDescent="0.3">
      <c r="B1035" s="26"/>
    </row>
    <row r="1036" spans="2:2" x14ac:dyDescent="0.3">
      <c r="B1036" s="26"/>
    </row>
    <row r="1037" spans="2:2" x14ac:dyDescent="0.3">
      <c r="B1037" s="26"/>
    </row>
    <row r="1038" spans="2:2" x14ac:dyDescent="0.3">
      <c r="B1038" s="26"/>
    </row>
    <row r="1039" spans="2:2" x14ac:dyDescent="0.3">
      <c r="B1039" s="26"/>
    </row>
    <row r="1040" spans="2:2" x14ac:dyDescent="0.3">
      <c r="B1040" s="26"/>
    </row>
    <row r="1041" spans="2:2" x14ac:dyDescent="0.3">
      <c r="B1041" s="26"/>
    </row>
    <row r="1042" spans="2:2" x14ac:dyDescent="0.3">
      <c r="B1042" s="26"/>
    </row>
    <row r="1043" spans="2:2" x14ac:dyDescent="0.3">
      <c r="B1043" s="26"/>
    </row>
    <row r="1044" spans="2:2" x14ac:dyDescent="0.3">
      <c r="B1044" s="26"/>
    </row>
    <row r="1045" spans="2:2" x14ac:dyDescent="0.3">
      <c r="B1045" s="26"/>
    </row>
    <row r="1046" spans="2:2" x14ac:dyDescent="0.3">
      <c r="B1046" s="26"/>
    </row>
    <row r="1047" spans="2:2" x14ac:dyDescent="0.3">
      <c r="B1047" s="26"/>
    </row>
    <row r="1048" spans="2:2" x14ac:dyDescent="0.3">
      <c r="B1048" s="26"/>
    </row>
    <row r="1049" spans="2:2" x14ac:dyDescent="0.3">
      <c r="B1049" s="26"/>
    </row>
    <row r="1050" spans="2:2" x14ac:dyDescent="0.3">
      <c r="B1050" s="26"/>
    </row>
    <row r="1051" spans="2:2" x14ac:dyDescent="0.3">
      <c r="B1051" s="26"/>
    </row>
    <row r="1052" spans="2:2" x14ac:dyDescent="0.3">
      <c r="B1052" s="26"/>
    </row>
    <row r="1053" spans="2:2" x14ac:dyDescent="0.3">
      <c r="B1053" s="26"/>
    </row>
    <row r="1054" spans="2:2" x14ac:dyDescent="0.3">
      <c r="B1054" s="26"/>
    </row>
    <row r="1055" spans="2:2" x14ac:dyDescent="0.3">
      <c r="B1055" s="26"/>
    </row>
    <row r="1056" spans="2:2" x14ac:dyDescent="0.3">
      <c r="B1056" s="26"/>
    </row>
    <row r="1057" spans="2:2" x14ac:dyDescent="0.3">
      <c r="B1057" s="26"/>
    </row>
    <row r="1058" spans="2:2" x14ac:dyDescent="0.3">
      <c r="B1058" s="26"/>
    </row>
    <row r="1059" spans="2:2" x14ac:dyDescent="0.3">
      <c r="B1059" s="26"/>
    </row>
    <row r="1060" spans="2:2" x14ac:dyDescent="0.3">
      <c r="B1060" s="26"/>
    </row>
    <row r="1061" spans="2:2" x14ac:dyDescent="0.3">
      <c r="B1061" s="26"/>
    </row>
    <row r="1062" spans="2:2" x14ac:dyDescent="0.3">
      <c r="B1062" s="26"/>
    </row>
    <row r="1063" spans="2:2" x14ac:dyDescent="0.3">
      <c r="B1063" s="26"/>
    </row>
    <row r="1064" spans="2:2" x14ac:dyDescent="0.3">
      <c r="B1064" s="26"/>
    </row>
    <row r="1065" spans="2:2" x14ac:dyDescent="0.3">
      <c r="B1065" s="26"/>
    </row>
    <row r="1066" spans="2:2" x14ac:dyDescent="0.3">
      <c r="B1066" s="26"/>
    </row>
    <row r="1067" spans="2:2" x14ac:dyDescent="0.3">
      <c r="B1067" s="26"/>
    </row>
    <row r="1068" spans="2:2" x14ac:dyDescent="0.3">
      <c r="B1068" s="26"/>
    </row>
    <row r="1069" spans="2:2" x14ac:dyDescent="0.3">
      <c r="B1069" s="26"/>
    </row>
    <row r="1070" spans="2:2" x14ac:dyDescent="0.3">
      <c r="B1070" s="26"/>
    </row>
    <row r="1071" spans="2:2" x14ac:dyDescent="0.3">
      <c r="B1071" s="26"/>
    </row>
    <row r="1072" spans="2:2" x14ac:dyDescent="0.3">
      <c r="B1072" s="26"/>
    </row>
    <row r="1073" spans="2:2" x14ac:dyDescent="0.3">
      <c r="B1073" s="26"/>
    </row>
    <row r="1074" spans="2:2" x14ac:dyDescent="0.3">
      <c r="B1074" s="26"/>
    </row>
    <row r="1075" spans="2:2" x14ac:dyDescent="0.3">
      <c r="B1075" s="26"/>
    </row>
    <row r="1076" spans="2:2" x14ac:dyDescent="0.3">
      <c r="B1076" s="26"/>
    </row>
    <row r="1077" spans="2:2" x14ac:dyDescent="0.3">
      <c r="B1077" s="26"/>
    </row>
    <row r="1078" spans="2:2" x14ac:dyDescent="0.3">
      <c r="B1078" s="26"/>
    </row>
    <row r="1079" spans="2:2" x14ac:dyDescent="0.3">
      <c r="B1079" s="26"/>
    </row>
    <row r="1080" spans="2:2" x14ac:dyDescent="0.3">
      <c r="B1080" s="26"/>
    </row>
    <row r="1081" spans="2:2" x14ac:dyDescent="0.3">
      <c r="B1081" s="26"/>
    </row>
    <row r="1082" spans="2:2" x14ac:dyDescent="0.3">
      <c r="B1082" s="26"/>
    </row>
    <row r="1083" spans="2:2" x14ac:dyDescent="0.3">
      <c r="B1083" s="26"/>
    </row>
    <row r="1084" spans="2:2" x14ac:dyDescent="0.3">
      <c r="B1084" s="26"/>
    </row>
    <row r="1085" spans="2:2" x14ac:dyDescent="0.3">
      <c r="B1085" s="26"/>
    </row>
    <row r="1086" spans="2:2" x14ac:dyDescent="0.3">
      <c r="B1086" s="26"/>
    </row>
    <row r="1087" spans="2:2" x14ac:dyDescent="0.3">
      <c r="B1087" s="26"/>
    </row>
    <row r="1088" spans="2:2" x14ac:dyDescent="0.3">
      <c r="B1088" s="26"/>
    </row>
    <row r="1089" spans="2:2" x14ac:dyDescent="0.3">
      <c r="B1089" s="26"/>
    </row>
    <row r="1090" spans="2:2" x14ac:dyDescent="0.3">
      <c r="B1090" s="26"/>
    </row>
    <row r="1091" spans="2:2" x14ac:dyDescent="0.3">
      <c r="B1091" s="26"/>
    </row>
    <row r="1092" spans="2:2" x14ac:dyDescent="0.3">
      <c r="B1092" s="26"/>
    </row>
    <row r="1093" spans="2:2" x14ac:dyDescent="0.3">
      <c r="B1093" s="26"/>
    </row>
    <row r="1094" spans="2:2" x14ac:dyDescent="0.3">
      <c r="B1094" s="26"/>
    </row>
    <row r="1095" spans="2:2" x14ac:dyDescent="0.3">
      <c r="B1095" s="26"/>
    </row>
    <row r="1096" spans="2:2" x14ac:dyDescent="0.3">
      <c r="B1096" s="26"/>
    </row>
    <row r="1097" spans="2:2" x14ac:dyDescent="0.3">
      <c r="B1097" s="26"/>
    </row>
    <row r="1098" spans="2:2" x14ac:dyDescent="0.3">
      <c r="B1098" s="26"/>
    </row>
    <row r="1099" spans="2:2" x14ac:dyDescent="0.3">
      <c r="B1099" s="26"/>
    </row>
    <row r="1100" spans="2:2" x14ac:dyDescent="0.3">
      <c r="B1100" s="26"/>
    </row>
    <row r="1101" spans="2:2" x14ac:dyDescent="0.3">
      <c r="B1101" s="26"/>
    </row>
    <row r="1102" spans="2:2" x14ac:dyDescent="0.3">
      <c r="B1102" s="26"/>
    </row>
    <row r="1103" spans="2:2" x14ac:dyDescent="0.3">
      <c r="B1103" s="26"/>
    </row>
    <row r="1104" spans="2:2" x14ac:dyDescent="0.3">
      <c r="B1104" s="26"/>
    </row>
    <row r="1105" spans="2:2" x14ac:dyDescent="0.3">
      <c r="B1105" s="26"/>
    </row>
    <row r="1106" spans="2:2" x14ac:dyDescent="0.3">
      <c r="B1106" s="26"/>
    </row>
    <row r="1107" spans="2:2" x14ac:dyDescent="0.3">
      <c r="B1107" s="26"/>
    </row>
    <row r="1108" spans="2:2" x14ac:dyDescent="0.3">
      <c r="B1108" s="26"/>
    </row>
    <row r="1109" spans="2:2" x14ac:dyDescent="0.3">
      <c r="B1109" s="26"/>
    </row>
    <row r="1110" spans="2:2" x14ac:dyDescent="0.3">
      <c r="B1110" s="26"/>
    </row>
    <row r="1111" spans="2:2" x14ac:dyDescent="0.3">
      <c r="B1111" s="26"/>
    </row>
    <row r="1112" spans="2:2" x14ac:dyDescent="0.3">
      <c r="B1112" s="26"/>
    </row>
    <row r="1113" spans="2:2" x14ac:dyDescent="0.3">
      <c r="B1113" s="26"/>
    </row>
    <row r="1114" spans="2:2" x14ac:dyDescent="0.3">
      <c r="B1114" s="26"/>
    </row>
    <row r="1115" spans="2:2" x14ac:dyDescent="0.3">
      <c r="B1115" s="26"/>
    </row>
    <row r="1116" spans="2:2" x14ac:dyDescent="0.3">
      <c r="B1116" s="26"/>
    </row>
    <row r="1117" spans="2:2" x14ac:dyDescent="0.3">
      <c r="B1117" s="26"/>
    </row>
    <row r="1118" spans="2:2" x14ac:dyDescent="0.3">
      <c r="B1118" s="26"/>
    </row>
    <row r="1119" spans="2:2" x14ac:dyDescent="0.3">
      <c r="B1119" s="26"/>
    </row>
    <row r="1120" spans="2:2" x14ac:dyDescent="0.3">
      <c r="B1120" s="26"/>
    </row>
    <row r="1121" spans="2:2" x14ac:dyDescent="0.3">
      <c r="B1121" s="26"/>
    </row>
    <row r="1122" spans="2:2" x14ac:dyDescent="0.3">
      <c r="B1122" s="26"/>
    </row>
    <row r="1123" spans="2:2" x14ac:dyDescent="0.3">
      <c r="B1123" s="26"/>
    </row>
    <row r="1124" spans="2:2" x14ac:dyDescent="0.3">
      <c r="B1124" s="26"/>
    </row>
    <row r="1125" spans="2:2" x14ac:dyDescent="0.3">
      <c r="B1125" s="26"/>
    </row>
    <row r="1126" spans="2:2" x14ac:dyDescent="0.3">
      <c r="B1126" s="26"/>
    </row>
    <row r="1127" spans="2:2" x14ac:dyDescent="0.3">
      <c r="B1127" s="26"/>
    </row>
    <row r="1128" spans="2:2" x14ac:dyDescent="0.3">
      <c r="B1128" s="26"/>
    </row>
    <row r="1129" spans="2:2" x14ac:dyDescent="0.3">
      <c r="B1129" s="26"/>
    </row>
    <row r="1130" spans="2:2" x14ac:dyDescent="0.3">
      <c r="B1130" s="26"/>
    </row>
    <row r="1131" spans="2:2" x14ac:dyDescent="0.3">
      <c r="B1131" s="26"/>
    </row>
    <row r="1132" spans="2:2" x14ac:dyDescent="0.3">
      <c r="B1132" s="26"/>
    </row>
    <row r="1133" spans="2:2" x14ac:dyDescent="0.3">
      <c r="B1133" s="26"/>
    </row>
    <row r="1134" spans="2:2" x14ac:dyDescent="0.3">
      <c r="B1134" s="26"/>
    </row>
    <row r="1135" spans="2:2" x14ac:dyDescent="0.3">
      <c r="B1135" s="26"/>
    </row>
    <row r="1136" spans="2:2" x14ac:dyDescent="0.3">
      <c r="B1136" s="26"/>
    </row>
    <row r="1137" spans="2:2" x14ac:dyDescent="0.3">
      <c r="B1137" s="26"/>
    </row>
    <row r="1138" spans="2:2" x14ac:dyDescent="0.3">
      <c r="B1138" s="26"/>
    </row>
    <row r="1139" spans="2:2" x14ac:dyDescent="0.3">
      <c r="B1139" s="26"/>
    </row>
    <row r="1140" spans="2:2" x14ac:dyDescent="0.3">
      <c r="B1140" s="26"/>
    </row>
    <row r="1141" spans="2:2" x14ac:dyDescent="0.3">
      <c r="B1141" s="26"/>
    </row>
    <row r="1142" spans="2:2" x14ac:dyDescent="0.3">
      <c r="B1142" s="26"/>
    </row>
    <row r="1143" spans="2:2" x14ac:dyDescent="0.3">
      <c r="B1143" s="26"/>
    </row>
    <row r="1144" spans="2:2" x14ac:dyDescent="0.3">
      <c r="B1144" s="26"/>
    </row>
    <row r="1145" spans="2:2" x14ac:dyDescent="0.3">
      <c r="B1145" s="26"/>
    </row>
    <row r="1146" spans="2:2" x14ac:dyDescent="0.3">
      <c r="B1146" s="26"/>
    </row>
    <row r="1147" spans="2:2" x14ac:dyDescent="0.3">
      <c r="B1147" s="26"/>
    </row>
    <row r="1148" spans="2:2" x14ac:dyDescent="0.3">
      <c r="B1148" s="26"/>
    </row>
    <row r="1149" spans="2:2" x14ac:dyDescent="0.3">
      <c r="B1149" s="26"/>
    </row>
    <row r="1150" spans="2:2" x14ac:dyDescent="0.3">
      <c r="B1150" s="26"/>
    </row>
    <row r="1151" spans="2:2" x14ac:dyDescent="0.3">
      <c r="B1151" s="26"/>
    </row>
    <row r="1152" spans="2:2" x14ac:dyDescent="0.3">
      <c r="B1152" s="26"/>
    </row>
    <row r="1153" spans="2:2" x14ac:dyDescent="0.3">
      <c r="B1153" s="26"/>
    </row>
    <row r="1154" spans="2:2" x14ac:dyDescent="0.3">
      <c r="B1154" s="26"/>
    </row>
    <row r="1155" spans="2:2" x14ac:dyDescent="0.3">
      <c r="B1155" s="26"/>
    </row>
    <row r="1156" spans="2:2" x14ac:dyDescent="0.3">
      <c r="B1156" s="26"/>
    </row>
    <row r="1157" spans="2:2" x14ac:dyDescent="0.3">
      <c r="B1157" s="26"/>
    </row>
    <row r="1158" spans="2:2" x14ac:dyDescent="0.3">
      <c r="B1158" s="26"/>
    </row>
    <row r="1159" spans="2:2" x14ac:dyDescent="0.3">
      <c r="B1159" s="26"/>
    </row>
    <row r="1160" spans="2:2" x14ac:dyDescent="0.3">
      <c r="B1160" s="26"/>
    </row>
    <row r="1161" spans="2:2" x14ac:dyDescent="0.3">
      <c r="B1161" s="26"/>
    </row>
    <row r="1162" spans="2:2" x14ac:dyDescent="0.3">
      <c r="B1162" s="26"/>
    </row>
    <row r="1163" spans="2:2" x14ac:dyDescent="0.3">
      <c r="B1163" s="26"/>
    </row>
    <row r="1164" spans="2:2" x14ac:dyDescent="0.3">
      <c r="B1164" s="26"/>
    </row>
    <row r="1165" spans="2:2" x14ac:dyDescent="0.3">
      <c r="B1165" s="26"/>
    </row>
    <row r="1166" spans="2:2" x14ac:dyDescent="0.3">
      <c r="B1166" s="26"/>
    </row>
    <row r="1167" spans="2:2" x14ac:dyDescent="0.3">
      <c r="B1167" s="26"/>
    </row>
    <row r="1168" spans="2:2" x14ac:dyDescent="0.3">
      <c r="B1168" s="26"/>
    </row>
    <row r="1169" spans="2:2" x14ac:dyDescent="0.3">
      <c r="B1169" s="26"/>
    </row>
    <row r="1170" spans="2:2" x14ac:dyDescent="0.3">
      <c r="B1170" s="26"/>
    </row>
    <row r="1171" spans="2:2" x14ac:dyDescent="0.3">
      <c r="B1171" s="26"/>
    </row>
    <row r="1172" spans="2:2" x14ac:dyDescent="0.3">
      <c r="B1172" s="26"/>
    </row>
    <row r="1173" spans="2:2" x14ac:dyDescent="0.3">
      <c r="B1173" s="26"/>
    </row>
    <row r="1174" spans="2:2" x14ac:dyDescent="0.3">
      <c r="B1174" s="26"/>
    </row>
    <row r="1175" spans="2:2" x14ac:dyDescent="0.3">
      <c r="B1175" s="26"/>
    </row>
    <row r="1176" spans="2:2" x14ac:dyDescent="0.3">
      <c r="B1176" s="26"/>
    </row>
    <row r="1177" spans="2:2" x14ac:dyDescent="0.3">
      <c r="B1177" s="26"/>
    </row>
    <row r="1178" spans="2:2" x14ac:dyDescent="0.3">
      <c r="B1178" s="26"/>
    </row>
    <row r="1179" spans="2:2" x14ac:dyDescent="0.3">
      <c r="B1179" s="26"/>
    </row>
    <row r="1180" spans="2:2" x14ac:dyDescent="0.3">
      <c r="B1180" s="26"/>
    </row>
    <row r="1181" spans="2:2" x14ac:dyDescent="0.3">
      <c r="B1181" s="26"/>
    </row>
    <row r="1182" spans="2:2" x14ac:dyDescent="0.3">
      <c r="B1182" s="26"/>
    </row>
    <row r="1183" spans="2:2" x14ac:dyDescent="0.3">
      <c r="B1183" s="26"/>
    </row>
    <row r="1184" spans="2:2" x14ac:dyDescent="0.3">
      <c r="B1184" s="26"/>
    </row>
    <row r="1185" spans="2:2" x14ac:dyDescent="0.3">
      <c r="B1185" s="26"/>
    </row>
    <row r="1186" spans="2:2" x14ac:dyDescent="0.3">
      <c r="B1186" s="26"/>
    </row>
    <row r="1187" spans="2:2" x14ac:dyDescent="0.3">
      <c r="B1187" s="26"/>
    </row>
    <row r="1188" spans="2:2" x14ac:dyDescent="0.3">
      <c r="B1188" s="26"/>
    </row>
    <row r="1189" spans="2:2" x14ac:dyDescent="0.3">
      <c r="B1189" s="26"/>
    </row>
    <row r="1190" spans="2:2" x14ac:dyDescent="0.3">
      <c r="B1190" s="26"/>
    </row>
    <row r="1191" spans="2:2" x14ac:dyDescent="0.3">
      <c r="B1191" s="26"/>
    </row>
    <row r="1192" spans="2:2" x14ac:dyDescent="0.3">
      <c r="B1192" s="26"/>
    </row>
    <row r="1193" spans="2:2" x14ac:dyDescent="0.3">
      <c r="B1193" s="26"/>
    </row>
    <row r="1194" spans="2:2" x14ac:dyDescent="0.3">
      <c r="B1194" s="26"/>
    </row>
    <row r="1195" spans="2:2" x14ac:dyDescent="0.3">
      <c r="B1195" s="26"/>
    </row>
    <row r="1196" spans="2:2" x14ac:dyDescent="0.3">
      <c r="B1196" s="26"/>
    </row>
    <row r="1197" spans="2:2" x14ac:dyDescent="0.3">
      <c r="B1197" s="26"/>
    </row>
    <row r="1198" spans="2:2" x14ac:dyDescent="0.3">
      <c r="B1198" s="26"/>
    </row>
    <row r="1199" spans="2:2" x14ac:dyDescent="0.3">
      <c r="B1199" s="26"/>
    </row>
    <row r="1200" spans="2:2" x14ac:dyDescent="0.3">
      <c r="B1200" s="26"/>
    </row>
    <row r="1201" spans="2:2" x14ac:dyDescent="0.3">
      <c r="B1201" s="26"/>
    </row>
    <row r="1202" spans="2:2" x14ac:dyDescent="0.3">
      <c r="B1202" s="26"/>
    </row>
    <row r="1203" spans="2:2" x14ac:dyDescent="0.3">
      <c r="B1203" s="26"/>
    </row>
    <row r="1204" spans="2:2" x14ac:dyDescent="0.3">
      <c r="B1204" s="26"/>
    </row>
    <row r="1205" spans="2:2" x14ac:dyDescent="0.3">
      <c r="B1205" s="26"/>
    </row>
    <row r="1206" spans="2:2" x14ac:dyDescent="0.3">
      <c r="B1206" s="26"/>
    </row>
    <row r="1207" spans="2:2" x14ac:dyDescent="0.3">
      <c r="B1207" s="26"/>
    </row>
    <row r="1208" spans="2:2" x14ac:dyDescent="0.3">
      <c r="B1208" s="26"/>
    </row>
    <row r="1209" spans="2:2" x14ac:dyDescent="0.3">
      <c r="B1209" s="26"/>
    </row>
    <row r="1210" spans="2:2" x14ac:dyDescent="0.3">
      <c r="B1210" s="26"/>
    </row>
    <row r="1211" spans="2:2" x14ac:dyDescent="0.3">
      <c r="B1211" s="26"/>
    </row>
    <row r="1212" spans="2:2" x14ac:dyDescent="0.3">
      <c r="B1212" s="26"/>
    </row>
    <row r="1213" spans="2:2" x14ac:dyDescent="0.3">
      <c r="B1213" s="26"/>
    </row>
    <row r="1214" spans="2:2" x14ac:dyDescent="0.3">
      <c r="B1214" s="26"/>
    </row>
    <row r="1215" spans="2:2" x14ac:dyDescent="0.3">
      <c r="B1215" s="26"/>
    </row>
    <row r="1216" spans="2:2" x14ac:dyDescent="0.3">
      <c r="B1216" s="26"/>
    </row>
    <row r="1217" spans="2:2" x14ac:dyDescent="0.3">
      <c r="B1217" s="26"/>
    </row>
    <row r="1218" spans="2:2" x14ac:dyDescent="0.3">
      <c r="B1218" s="26"/>
    </row>
    <row r="1219" spans="2:2" x14ac:dyDescent="0.3">
      <c r="B1219" s="26"/>
    </row>
    <row r="1220" spans="2:2" x14ac:dyDescent="0.3">
      <c r="B1220" s="26"/>
    </row>
    <row r="1221" spans="2:2" x14ac:dyDescent="0.3">
      <c r="B1221" s="26"/>
    </row>
    <row r="1222" spans="2:2" x14ac:dyDescent="0.3">
      <c r="B1222" s="26"/>
    </row>
    <row r="1223" spans="2:2" x14ac:dyDescent="0.3">
      <c r="B1223" s="26"/>
    </row>
    <row r="1224" spans="2:2" x14ac:dyDescent="0.3">
      <c r="B1224" s="26"/>
    </row>
    <row r="1225" spans="2:2" x14ac:dyDescent="0.3">
      <c r="B1225" s="26"/>
    </row>
    <row r="1226" spans="2:2" x14ac:dyDescent="0.3">
      <c r="B1226" s="26"/>
    </row>
    <row r="1227" spans="2:2" x14ac:dyDescent="0.3">
      <c r="B1227" s="26"/>
    </row>
    <row r="1228" spans="2:2" x14ac:dyDescent="0.3">
      <c r="B1228" s="26"/>
    </row>
    <row r="1229" spans="2:2" x14ac:dyDescent="0.3">
      <c r="B1229" s="26"/>
    </row>
    <row r="1230" spans="2:2" x14ac:dyDescent="0.3">
      <c r="B1230" s="26"/>
    </row>
    <row r="1231" spans="2:2" x14ac:dyDescent="0.3">
      <c r="B1231" s="26"/>
    </row>
    <row r="1232" spans="2:2" x14ac:dyDescent="0.3">
      <c r="B1232" s="26"/>
    </row>
    <row r="1233" spans="2:2" x14ac:dyDescent="0.3">
      <c r="B1233" s="26"/>
    </row>
    <row r="1234" spans="2:2" x14ac:dyDescent="0.3">
      <c r="B1234" s="26"/>
    </row>
    <row r="1235" spans="2:2" x14ac:dyDescent="0.3">
      <c r="B1235" s="26"/>
    </row>
    <row r="1236" spans="2:2" x14ac:dyDescent="0.3">
      <c r="B1236" s="26"/>
    </row>
    <row r="1237" spans="2:2" x14ac:dyDescent="0.3">
      <c r="B1237" s="26"/>
    </row>
    <row r="1238" spans="2:2" x14ac:dyDescent="0.3">
      <c r="B1238" s="26"/>
    </row>
    <row r="1239" spans="2:2" x14ac:dyDescent="0.3">
      <c r="B1239" s="26"/>
    </row>
    <row r="1240" spans="2:2" x14ac:dyDescent="0.3">
      <c r="B1240" s="26"/>
    </row>
    <row r="1241" spans="2:2" x14ac:dyDescent="0.3">
      <c r="B1241" s="26"/>
    </row>
    <row r="1242" spans="2:2" x14ac:dyDescent="0.3">
      <c r="B1242" s="26"/>
    </row>
    <row r="1243" spans="2:2" x14ac:dyDescent="0.3">
      <c r="B1243" s="26"/>
    </row>
    <row r="1244" spans="2:2" x14ac:dyDescent="0.3">
      <c r="B1244" s="26"/>
    </row>
  </sheetData>
  <mergeCells count="2">
    <mergeCell ref="B13:J13"/>
    <mergeCell ref="B14:J14"/>
  </mergeCell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J1230"/>
  <sheetViews>
    <sheetView topLeftCell="B7" workbookViewId="0">
      <selection activeCell="B10" sqref="B10"/>
    </sheetView>
  </sheetViews>
  <sheetFormatPr defaultRowHeight="14.4" x14ac:dyDescent="0.3"/>
  <cols>
    <col min="1" max="1" width="8.88671875" style="18"/>
    <col min="2" max="2" width="107.77734375" style="20" customWidth="1"/>
    <col min="3" max="3" width="107.77734375" style="18" customWidth="1"/>
    <col min="4" max="16384" width="8.88671875" style="18"/>
  </cols>
  <sheetData>
    <row r="6" spans="2:10" x14ac:dyDescent="0.3">
      <c r="B6" s="25"/>
    </row>
    <row r="7" spans="2:10" x14ac:dyDescent="0.3">
      <c r="B7" s="26"/>
    </row>
    <row r="8" spans="2:10" x14ac:dyDescent="0.3">
      <c r="B8" s="27"/>
      <c r="C8" s="26"/>
    </row>
    <row r="9" spans="2:10" x14ac:dyDescent="0.3">
      <c r="B9" s="25"/>
      <c r="C9"/>
    </row>
    <row r="10" spans="2:10" x14ac:dyDescent="0.3">
      <c r="B10" s="25"/>
      <c r="C10"/>
    </row>
    <row r="11" spans="2:10" x14ac:dyDescent="0.3">
      <c r="B11" s="26"/>
      <c r="C11" s="26">
        <v>47</v>
      </c>
    </row>
    <row r="12" spans="2:10" s="28" customFormat="1" x14ac:dyDescent="0.3">
      <c r="B12" s="27" t="s">
        <v>820</v>
      </c>
      <c r="C12" s="26"/>
    </row>
    <row r="13" spans="2:10" s="28" customFormat="1" x14ac:dyDescent="0.3">
      <c r="B13" s="26"/>
      <c r="C13" s="26"/>
    </row>
    <row r="14" spans="2:10" s="28" customFormat="1" x14ac:dyDescent="0.3">
      <c r="B14" s="49" t="s">
        <v>8</v>
      </c>
      <c r="C14" s="49"/>
      <c r="D14" s="49"/>
      <c r="E14" s="49"/>
      <c r="F14" s="49"/>
      <c r="G14" s="49"/>
      <c r="H14" s="49"/>
      <c r="I14" s="49"/>
      <c r="J14" s="49"/>
    </row>
    <row r="15" spans="2:10" x14ac:dyDescent="0.3">
      <c r="B15" s="49" t="s">
        <v>5</v>
      </c>
      <c r="C15" s="49"/>
      <c r="D15" s="49"/>
      <c r="E15" s="49"/>
      <c r="F15" s="49"/>
      <c r="G15" s="49"/>
      <c r="H15" s="49"/>
      <c r="I15" s="49"/>
      <c r="J15" s="49"/>
    </row>
    <row r="16" spans="2:10" x14ac:dyDescent="0.3">
      <c r="B16" s="27" t="s">
        <v>847</v>
      </c>
      <c r="C16"/>
    </row>
    <row r="17" spans="2:3" x14ac:dyDescent="0.3">
      <c r="B17" s="26"/>
      <c r="C17"/>
    </row>
    <row r="18" spans="2:3" x14ac:dyDescent="0.3">
      <c r="B18" s="26" t="s">
        <v>821</v>
      </c>
      <c r="C18"/>
    </row>
    <row r="19" spans="2:3" x14ac:dyDescent="0.3">
      <c r="B19" s="26"/>
      <c r="C19"/>
    </row>
    <row r="20" spans="2:3" ht="34.200000000000003" x14ac:dyDescent="0.3">
      <c r="B20" s="26" t="s">
        <v>822</v>
      </c>
      <c r="C20"/>
    </row>
    <row r="21" spans="2:3" x14ac:dyDescent="0.3">
      <c r="B21" s="26"/>
      <c r="C21"/>
    </row>
    <row r="22" spans="2:3" x14ac:dyDescent="0.3">
      <c r="B22" s="26"/>
      <c r="C22"/>
    </row>
    <row r="23" spans="2:3" x14ac:dyDescent="0.3">
      <c r="B23" s="26"/>
      <c r="C23"/>
    </row>
    <row r="24" spans="2:3" x14ac:dyDescent="0.3">
      <c r="B24" s="26" t="s">
        <v>823</v>
      </c>
      <c r="C24"/>
    </row>
    <row r="25" spans="2:3" x14ac:dyDescent="0.3">
      <c r="B25" s="26"/>
      <c r="C25"/>
    </row>
    <row r="26" spans="2:3" ht="34.200000000000003" x14ac:dyDescent="0.3">
      <c r="B26" s="26" t="s">
        <v>824</v>
      </c>
      <c r="C26"/>
    </row>
    <row r="27" spans="2:3" x14ac:dyDescent="0.3">
      <c r="B27" s="26"/>
      <c r="C27"/>
    </row>
    <row r="28" spans="2:3" x14ac:dyDescent="0.3">
      <c r="B28" s="26"/>
      <c r="C28"/>
    </row>
    <row r="29" spans="2:3" x14ac:dyDescent="0.3">
      <c r="B29" s="26"/>
      <c r="C29"/>
    </row>
    <row r="30" spans="2:3" x14ac:dyDescent="0.3">
      <c r="B30" s="26" t="s">
        <v>825</v>
      </c>
      <c r="C30"/>
    </row>
    <row r="31" spans="2:3" x14ac:dyDescent="0.3">
      <c r="B31" s="26"/>
      <c r="C31"/>
    </row>
    <row r="32" spans="2:3" ht="34.200000000000003" x14ac:dyDescent="0.3">
      <c r="B32" s="26" t="s">
        <v>826</v>
      </c>
      <c r="C32"/>
    </row>
    <row r="33" spans="2:3" x14ac:dyDescent="0.3">
      <c r="B33" s="26"/>
      <c r="C33"/>
    </row>
    <row r="34" spans="2:3" x14ac:dyDescent="0.3">
      <c r="B34" s="26"/>
      <c r="C34"/>
    </row>
    <row r="35" spans="2:3" x14ac:dyDescent="0.3">
      <c r="B35" s="26"/>
      <c r="C35"/>
    </row>
    <row r="36" spans="2:3" x14ac:dyDescent="0.3">
      <c r="B36" s="26" t="s">
        <v>827</v>
      </c>
      <c r="C36"/>
    </row>
    <row r="37" spans="2:3" x14ac:dyDescent="0.3">
      <c r="B37" s="26"/>
      <c r="C37"/>
    </row>
    <row r="38" spans="2:3" ht="34.200000000000003" x14ac:dyDescent="0.3">
      <c r="B38" s="26" t="s">
        <v>828</v>
      </c>
      <c r="C38"/>
    </row>
    <row r="39" spans="2:3" x14ac:dyDescent="0.3">
      <c r="B39" s="26"/>
      <c r="C39"/>
    </row>
    <row r="40" spans="2:3" x14ac:dyDescent="0.3">
      <c r="B40" s="26"/>
      <c r="C40"/>
    </row>
    <row r="41" spans="2:3" x14ac:dyDescent="0.3">
      <c r="B41" s="26"/>
      <c r="C41"/>
    </row>
    <row r="42" spans="2:3" x14ac:dyDescent="0.3">
      <c r="B42" s="26" t="s">
        <v>829</v>
      </c>
      <c r="C42"/>
    </row>
    <row r="43" spans="2:3" x14ac:dyDescent="0.3">
      <c r="B43" s="26"/>
      <c r="C43"/>
    </row>
    <row r="44" spans="2:3" ht="34.200000000000003" x14ac:dyDescent="0.3">
      <c r="B44" s="26" t="s">
        <v>830</v>
      </c>
      <c r="C44"/>
    </row>
    <row r="45" spans="2:3" x14ac:dyDescent="0.3">
      <c r="B45" s="26"/>
      <c r="C45"/>
    </row>
    <row r="46" spans="2:3" x14ac:dyDescent="0.3">
      <c r="B46" s="26"/>
      <c r="C46"/>
    </row>
    <row r="47" spans="2:3" x14ac:dyDescent="0.3">
      <c r="B47" s="26"/>
      <c r="C47"/>
    </row>
    <row r="48" spans="2:3" x14ac:dyDescent="0.3">
      <c r="B48" s="26" t="s">
        <v>831</v>
      </c>
      <c r="C48"/>
    </row>
    <row r="49" spans="2:3" x14ac:dyDescent="0.3">
      <c r="B49" s="26"/>
      <c r="C49"/>
    </row>
    <row r="50" spans="2:3" ht="22.8" x14ac:dyDescent="0.3">
      <c r="B50" s="26" t="s">
        <v>832</v>
      </c>
      <c r="C50"/>
    </row>
    <row r="51" spans="2:3" x14ac:dyDescent="0.3">
      <c r="B51" s="26"/>
      <c r="C51"/>
    </row>
    <row r="52" spans="2:3" x14ac:dyDescent="0.3">
      <c r="B52" s="26"/>
      <c r="C52"/>
    </row>
    <row r="53" spans="2:3" x14ac:dyDescent="0.3">
      <c r="B53" s="26"/>
      <c r="C53"/>
    </row>
    <row r="54" spans="2:3" x14ac:dyDescent="0.3">
      <c r="B54" s="26" t="s">
        <v>833</v>
      </c>
      <c r="C54"/>
    </row>
    <row r="55" spans="2:3" x14ac:dyDescent="0.3">
      <c r="B55" s="26"/>
      <c r="C55"/>
    </row>
    <row r="56" spans="2:3" ht="22.8" x14ac:dyDescent="0.3">
      <c r="B56" s="26" t="s">
        <v>834</v>
      </c>
      <c r="C56"/>
    </row>
    <row r="57" spans="2:3" x14ac:dyDescent="0.3">
      <c r="B57" s="26"/>
      <c r="C57"/>
    </row>
    <row r="58" spans="2:3" x14ac:dyDescent="0.3">
      <c r="B58" s="26"/>
      <c r="C58"/>
    </row>
    <row r="59" spans="2:3" x14ac:dyDescent="0.3">
      <c r="B59" s="26"/>
      <c r="C59"/>
    </row>
    <row r="60" spans="2:3" x14ac:dyDescent="0.3">
      <c r="B60" s="26" t="s">
        <v>835</v>
      </c>
      <c r="C60"/>
    </row>
    <row r="61" spans="2:3" x14ac:dyDescent="0.3">
      <c r="B61" s="26"/>
      <c r="C61"/>
    </row>
    <row r="62" spans="2:3" ht="22.8" x14ac:dyDescent="0.3">
      <c r="B62" s="26" t="s">
        <v>836</v>
      </c>
      <c r="C62"/>
    </row>
    <row r="63" spans="2:3" x14ac:dyDescent="0.3">
      <c r="B63" s="26"/>
      <c r="C63"/>
    </row>
    <row r="64" spans="2:3" x14ac:dyDescent="0.3">
      <c r="B64" s="26"/>
      <c r="C64"/>
    </row>
    <row r="65" spans="2:3" x14ac:dyDescent="0.3">
      <c r="B65" s="26"/>
      <c r="C65"/>
    </row>
    <row r="66" spans="2:3" x14ac:dyDescent="0.3">
      <c r="B66" s="26" t="s">
        <v>837</v>
      </c>
      <c r="C66"/>
    </row>
    <row r="67" spans="2:3" x14ac:dyDescent="0.3">
      <c r="B67" s="26"/>
      <c r="C67"/>
    </row>
    <row r="68" spans="2:3" ht="34.200000000000003" x14ac:dyDescent="0.3">
      <c r="B68" s="26" t="s">
        <v>838</v>
      </c>
      <c r="C68"/>
    </row>
    <row r="69" spans="2:3" x14ac:dyDescent="0.3">
      <c r="B69" s="26"/>
      <c r="C69"/>
    </row>
    <row r="70" spans="2:3" x14ac:dyDescent="0.3">
      <c r="B70" s="26"/>
      <c r="C70"/>
    </row>
    <row r="71" spans="2:3" x14ac:dyDescent="0.3">
      <c r="B71" s="26"/>
      <c r="C71"/>
    </row>
    <row r="72" spans="2:3" x14ac:dyDescent="0.3">
      <c r="B72" s="26" t="s">
        <v>839</v>
      </c>
      <c r="C72"/>
    </row>
    <row r="73" spans="2:3" x14ac:dyDescent="0.3">
      <c r="B73" s="26"/>
      <c r="C73"/>
    </row>
    <row r="74" spans="2:3" ht="34.200000000000003" x14ac:dyDescent="0.3">
      <c r="B74" s="26" t="s">
        <v>840</v>
      </c>
      <c r="C74"/>
    </row>
    <row r="75" spans="2:3" x14ac:dyDescent="0.3">
      <c r="B75" s="26"/>
      <c r="C75"/>
    </row>
    <row r="76" spans="2:3" x14ac:dyDescent="0.3">
      <c r="B76" s="26"/>
      <c r="C76"/>
    </row>
    <row r="77" spans="2:3" x14ac:dyDescent="0.3">
      <c r="B77" s="26"/>
      <c r="C77"/>
    </row>
    <row r="78" spans="2:3" x14ac:dyDescent="0.3">
      <c r="B78" s="26" t="s">
        <v>841</v>
      </c>
      <c r="C78"/>
    </row>
    <row r="79" spans="2:3" x14ac:dyDescent="0.3">
      <c r="B79" s="26"/>
      <c r="C79"/>
    </row>
    <row r="80" spans="2:3" ht="34.200000000000003" x14ac:dyDescent="0.3">
      <c r="B80" s="26" t="s">
        <v>842</v>
      </c>
      <c r="C80"/>
    </row>
    <row r="81" spans="2:3" x14ac:dyDescent="0.3">
      <c r="B81" s="26"/>
      <c r="C81"/>
    </row>
    <row r="82" spans="2:3" x14ac:dyDescent="0.3">
      <c r="B82" s="26"/>
      <c r="C82"/>
    </row>
    <row r="83" spans="2:3" x14ac:dyDescent="0.3">
      <c r="B83" s="26"/>
      <c r="C83"/>
    </row>
    <row r="84" spans="2:3" x14ac:dyDescent="0.3">
      <c r="B84" s="26" t="s">
        <v>843</v>
      </c>
      <c r="C84"/>
    </row>
    <row r="85" spans="2:3" x14ac:dyDescent="0.3">
      <c r="B85" s="26"/>
      <c r="C85"/>
    </row>
    <row r="86" spans="2:3" ht="22.8" x14ac:dyDescent="0.3">
      <c r="B86" s="26" t="s">
        <v>844</v>
      </c>
      <c r="C86"/>
    </row>
    <row r="87" spans="2:3" x14ac:dyDescent="0.3">
      <c r="B87" s="26"/>
      <c r="C87"/>
    </row>
    <row r="88" spans="2:3" x14ac:dyDescent="0.3">
      <c r="B88" s="26"/>
      <c r="C88"/>
    </row>
    <row r="89" spans="2:3" x14ac:dyDescent="0.3">
      <c r="B89" s="26"/>
      <c r="C89"/>
    </row>
    <row r="90" spans="2:3" x14ac:dyDescent="0.3">
      <c r="B90" s="26" t="s">
        <v>845</v>
      </c>
      <c r="C90"/>
    </row>
    <row r="91" spans="2:3" x14ac:dyDescent="0.3">
      <c r="B91" s="26"/>
      <c r="C91"/>
    </row>
    <row r="92" spans="2:3" ht="22.8" x14ac:dyDescent="0.3">
      <c r="B92" s="26" t="s">
        <v>846</v>
      </c>
      <c r="C92"/>
    </row>
    <row r="93" spans="2:3" x14ac:dyDescent="0.3">
      <c r="B93" s="26"/>
      <c r="C93"/>
    </row>
    <row r="94" spans="2:3" x14ac:dyDescent="0.3">
      <c r="B94" s="26"/>
      <c r="C94"/>
    </row>
    <row r="95" spans="2:3" x14ac:dyDescent="0.3">
      <c r="B95" s="26"/>
      <c r="C95"/>
    </row>
    <row r="96" spans="2:3" x14ac:dyDescent="0.3">
      <c r="B96" s="26"/>
      <c r="C96"/>
    </row>
    <row r="97" spans="2:3" x14ac:dyDescent="0.3">
      <c r="B97" s="26"/>
      <c r="C97"/>
    </row>
    <row r="98" spans="2:3" x14ac:dyDescent="0.3">
      <c r="B98" s="26"/>
      <c r="C98"/>
    </row>
    <row r="99" spans="2:3" x14ac:dyDescent="0.3">
      <c r="B99" s="26"/>
      <c r="C99"/>
    </row>
    <row r="100" spans="2:3" x14ac:dyDescent="0.3">
      <c r="B100" s="26"/>
      <c r="C100"/>
    </row>
    <row r="101" spans="2:3" x14ac:dyDescent="0.3">
      <c r="B101" s="26"/>
      <c r="C101"/>
    </row>
    <row r="102" spans="2:3" x14ac:dyDescent="0.3">
      <c r="B102" s="26"/>
      <c r="C102"/>
    </row>
    <row r="103" spans="2:3" x14ac:dyDescent="0.3">
      <c r="B103" s="26"/>
      <c r="C103"/>
    </row>
    <row r="104" spans="2:3" x14ac:dyDescent="0.3">
      <c r="B104" s="26"/>
      <c r="C104"/>
    </row>
    <row r="105" spans="2:3" x14ac:dyDescent="0.3">
      <c r="B105" s="26"/>
      <c r="C105"/>
    </row>
    <row r="106" spans="2:3" x14ac:dyDescent="0.3">
      <c r="B106" s="26"/>
      <c r="C106"/>
    </row>
    <row r="107" spans="2:3" x14ac:dyDescent="0.3">
      <c r="B107" s="26"/>
      <c r="C107"/>
    </row>
    <row r="108" spans="2:3" x14ac:dyDescent="0.3">
      <c r="B108" s="26"/>
      <c r="C108"/>
    </row>
    <row r="109" spans="2:3" x14ac:dyDescent="0.3">
      <c r="B109" s="26"/>
      <c r="C109"/>
    </row>
    <row r="110" spans="2:3" x14ac:dyDescent="0.3">
      <c r="B110" s="26"/>
      <c r="C110"/>
    </row>
    <row r="111" spans="2:3" x14ac:dyDescent="0.3">
      <c r="B111" s="26"/>
      <c r="C111"/>
    </row>
    <row r="112" spans="2:3" x14ac:dyDescent="0.3">
      <c r="B112" s="26"/>
      <c r="C112"/>
    </row>
    <row r="113" spans="2:3" x14ac:dyDescent="0.3">
      <c r="B113" s="26"/>
      <c r="C113"/>
    </row>
    <row r="114" spans="2:3" x14ac:dyDescent="0.3">
      <c r="B114" s="26"/>
      <c r="C114"/>
    </row>
    <row r="115" spans="2:3" x14ac:dyDescent="0.3">
      <c r="B115" s="26"/>
      <c r="C115"/>
    </row>
    <row r="116" spans="2:3" x14ac:dyDescent="0.3">
      <c r="B116" s="26"/>
      <c r="C116"/>
    </row>
    <row r="117" spans="2:3" x14ac:dyDescent="0.3">
      <c r="B117" s="26"/>
      <c r="C117"/>
    </row>
    <row r="118" spans="2:3" x14ac:dyDescent="0.3">
      <c r="B118" s="26"/>
      <c r="C118"/>
    </row>
    <row r="119" spans="2:3" x14ac:dyDescent="0.3">
      <c r="B119" s="26"/>
      <c r="C119"/>
    </row>
    <row r="120" spans="2:3" x14ac:dyDescent="0.3">
      <c r="B120" s="26"/>
      <c r="C120"/>
    </row>
    <row r="121" spans="2:3" x14ac:dyDescent="0.3">
      <c r="B121" s="26"/>
      <c r="C121"/>
    </row>
    <row r="122" spans="2:3" x14ac:dyDescent="0.3">
      <c r="B122" s="26"/>
      <c r="C122"/>
    </row>
    <row r="123" spans="2:3" x14ac:dyDescent="0.3">
      <c r="B123" s="26"/>
      <c r="C123"/>
    </row>
    <row r="124" spans="2:3" x14ac:dyDescent="0.3">
      <c r="B124" s="26"/>
      <c r="C124"/>
    </row>
    <row r="125" spans="2:3" x14ac:dyDescent="0.3">
      <c r="B125" s="26"/>
      <c r="C125"/>
    </row>
    <row r="126" spans="2:3" x14ac:dyDescent="0.3">
      <c r="B126" s="26"/>
      <c r="C126"/>
    </row>
    <row r="127" spans="2:3" x14ac:dyDescent="0.3">
      <c r="B127" s="26"/>
      <c r="C127"/>
    </row>
    <row r="128" spans="2:3" x14ac:dyDescent="0.3">
      <c r="B128" s="26"/>
      <c r="C128"/>
    </row>
    <row r="129" spans="2:3" x14ac:dyDescent="0.3">
      <c r="B129" s="26"/>
      <c r="C129"/>
    </row>
    <row r="130" spans="2:3" x14ac:dyDescent="0.3">
      <c r="B130" s="26"/>
      <c r="C130"/>
    </row>
    <row r="131" spans="2:3" x14ac:dyDescent="0.3">
      <c r="B131" s="26"/>
      <c r="C131"/>
    </row>
    <row r="132" spans="2:3" x14ac:dyDescent="0.3">
      <c r="B132" s="26"/>
      <c r="C132"/>
    </row>
    <row r="133" spans="2:3" x14ac:dyDescent="0.3">
      <c r="B133" s="26"/>
      <c r="C133"/>
    </row>
    <row r="134" spans="2:3" x14ac:dyDescent="0.3">
      <c r="B134" s="26"/>
      <c r="C134"/>
    </row>
    <row r="135" spans="2:3" x14ac:dyDescent="0.3">
      <c r="B135" s="26"/>
      <c r="C135"/>
    </row>
    <row r="136" spans="2:3" x14ac:dyDescent="0.3">
      <c r="B136" s="26"/>
      <c r="C136"/>
    </row>
    <row r="137" spans="2:3" x14ac:dyDescent="0.3">
      <c r="B137" s="26"/>
      <c r="C137"/>
    </row>
    <row r="138" spans="2:3" x14ac:dyDescent="0.3">
      <c r="B138" s="26"/>
      <c r="C138"/>
    </row>
    <row r="139" spans="2:3" x14ac:dyDescent="0.3">
      <c r="B139" s="26"/>
      <c r="C139"/>
    </row>
    <row r="140" spans="2:3" x14ac:dyDescent="0.3">
      <c r="B140" s="26"/>
      <c r="C140"/>
    </row>
    <row r="141" spans="2:3" x14ac:dyDescent="0.3">
      <c r="B141" s="26"/>
      <c r="C141"/>
    </row>
    <row r="142" spans="2:3" x14ac:dyDescent="0.3">
      <c r="B142" s="26"/>
      <c r="C142"/>
    </row>
    <row r="143" spans="2:3" x14ac:dyDescent="0.3">
      <c r="B143" s="26"/>
      <c r="C143"/>
    </row>
    <row r="144" spans="2:3" x14ac:dyDescent="0.3">
      <c r="B144" s="26"/>
      <c r="C144"/>
    </row>
    <row r="145" spans="2:3" x14ac:dyDescent="0.3">
      <c r="B145" s="26"/>
      <c r="C145"/>
    </row>
    <row r="146" spans="2:3" x14ac:dyDescent="0.3">
      <c r="B146" s="26"/>
      <c r="C146"/>
    </row>
    <row r="147" spans="2:3" x14ac:dyDescent="0.3">
      <c r="B147" s="26"/>
      <c r="C147"/>
    </row>
    <row r="148" spans="2:3" x14ac:dyDescent="0.3">
      <c r="B148" s="26"/>
      <c r="C148"/>
    </row>
    <row r="149" spans="2:3" x14ac:dyDescent="0.3">
      <c r="B149" s="26"/>
      <c r="C149"/>
    </row>
    <row r="150" spans="2:3" x14ac:dyDescent="0.3">
      <c r="B150" s="26"/>
      <c r="C150"/>
    </row>
    <row r="151" spans="2:3" x14ac:dyDescent="0.3">
      <c r="B151" s="26"/>
      <c r="C151"/>
    </row>
    <row r="152" spans="2:3" x14ac:dyDescent="0.3">
      <c r="B152" s="26"/>
      <c r="C152"/>
    </row>
    <row r="153" spans="2:3" x14ac:dyDescent="0.3">
      <c r="B153" s="26"/>
      <c r="C153"/>
    </row>
    <row r="154" spans="2:3" x14ac:dyDescent="0.3">
      <c r="B154" s="26"/>
      <c r="C154"/>
    </row>
    <row r="155" spans="2:3" x14ac:dyDescent="0.3">
      <c r="B155" s="26"/>
      <c r="C155"/>
    </row>
    <row r="156" spans="2:3" x14ac:dyDescent="0.3">
      <c r="B156" s="26"/>
      <c r="C156"/>
    </row>
    <row r="157" spans="2:3" x14ac:dyDescent="0.3">
      <c r="B157" s="26"/>
      <c r="C157"/>
    </row>
    <row r="158" spans="2:3" x14ac:dyDescent="0.3">
      <c r="B158" s="26"/>
      <c r="C158"/>
    </row>
    <row r="159" spans="2:3" x14ac:dyDescent="0.3">
      <c r="B159" s="26"/>
      <c r="C159"/>
    </row>
    <row r="160" spans="2:3" x14ac:dyDescent="0.3">
      <c r="B160" s="26"/>
      <c r="C160"/>
    </row>
    <row r="161" spans="2:3" x14ac:dyDescent="0.3">
      <c r="B161" s="26"/>
      <c r="C161"/>
    </row>
    <row r="162" spans="2:3" x14ac:dyDescent="0.3">
      <c r="B162" s="26"/>
      <c r="C162"/>
    </row>
    <row r="163" spans="2:3" x14ac:dyDescent="0.3">
      <c r="B163" s="26"/>
      <c r="C163"/>
    </row>
    <row r="164" spans="2:3" x14ac:dyDescent="0.3">
      <c r="B164" s="26"/>
      <c r="C164"/>
    </row>
    <row r="165" spans="2:3" x14ac:dyDescent="0.3">
      <c r="B165" s="26"/>
      <c r="C165"/>
    </row>
    <row r="166" spans="2:3" x14ac:dyDescent="0.3">
      <c r="B166" s="26"/>
      <c r="C166"/>
    </row>
    <row r="167" spans="2:3" x14ac:dyDescent="0.3">
      <c r="B167" s="26"/>
      <c r="C167"/>
    </row>
    <row r="168" spans="2:3" x14ac:dyDescent="0.3">
      <c r="B168" s="26"/>
      <c r="C168"/>
    </row>
    <row r="169" spans="2:3" x14ac:dyDescent="0.3">
      <c r="B169" s="26"/>
      <c r="C169"/>
    </row>
    <row r="170" spans="2:3" x14ac:dyDescent="0.3">
      <c r="B170" s="26"/>
      <c r="C170"/>
    </row>
    <row r="171" spans="2:3" x14ac:dyDescent="0.3">
      <c r="B171" s="26"/>
      <c r="C171"/>
    </row>
    <row r="172" spans="2:3" x14ac:dyDescent="0.3">
      <c r="B172" s="26"/>
      <c r="C172"/>
    </row>
    <row r="173" spans="2:3" x14ac:dyDescent="0.3">
      <c r="B173" s="26"/>
      <c r="C173"/>
    </row>
    <row r="174" spans="2:3" x14ac:dyDescent="0.3">
      <c r="B174" s="26"/>
      <c r="C174"/>
    </row>
    <row r="175" spans="2:3" x14ac:dyDescent="0.3">
      <c r="B175" s="26"/>
      <c r="C175"/>
    </row>
    <row r="176" spans="2:3" x14ac:dyDescent="0.3">
      <c r="B176" s="26"/>
      <c r="C176"/>
    </row>
    <row r="177" spans="2:3" x14ac:dyDescent="0.3">
      <c r="B177" s="26"/>
      <c r="C177"/>
    </row>
    <row r="178" spans="2:3" x14ac:dyDescent="0.3">
      <c r="B178" s="26"/>
      <c r="C178"/>
    </row>
    <row r="179" spans="2:3" x14ac:dyDescent="0.3">
      <c r="B179" s="26"/>
      <c r="C179"/>
    </row>
    <row r="180" spans="2:3" x14ac:dyDescent="0.3">
      <c r="B180" s="26"/>
      <c r="C180"/>
    </row>
    <row r="181" spans="2:3" x14ac:dyDescent="0.3">
      <c r="B181" s="26"/>
      <c r="C181"/>
    </row>
    <row r="182" spans="2:3" x14ac:dyDescent="0.3">
      <c r="B182" s="26"/>
      <c r="C182"/>
    </row>
    <row r="183" spans="2:3" x14ac:dyDescent="0.3">
      <c r="B183" s="26"/>
      <c r="C183"/>
    </row>
    <row r="184" spans="2:3" x14ac:dyDescent="0.3">
      <c r="B184" s="26"/>
      <c r="C184"/>
    </row>
    <row r="185" spans="2:3" x14ac:dyDescent="0.3">
      <c r="B185" s="26"/>
      <c r="C185"/>
    </row>
    <row r="186" spans="2:3" x14ac:dyDescent="0.3">
      <c r="B186" s="26"/>
      <c r="C186"/>
    </row>
    <row r="187" spans="2:3" x14ac:dyDescent="0.3">
      <c r="B187" s="26"/>
      <c r="C187"/>
    </row>
    <row r="188" spans="2:3" x14ac:dyDescent="0.3">
      <c r="B188" s="26"/>
      <c r="C188"/>
    </row>
    <row r="189" spans="2:3" x14ac:dyDescent="0.3">
      <c r="B189" s="26"/>
      <c r="C189"/>
    </row>
    <row r="190" spans="2:3" x14ac:dyDescent="0.3">
      <c r="B190" s="26"/>
      <c r="C190"/>
    </row>
    <row r="191" spans="2:3" x14ac:dyDescent="0.3">
      <c r="B191" s="26"/>
      <c r="C191"/>
    </row>
    <row r="192" spans="2:3" x14ac:dyDescent="0.3">
      <c r="B192" s="26"/>
      <c r="C192"/>
    </row>
    <row r="193" spans="2:3" x14ac:dyDescent="0.3">
      <c r="B193" s="26"/>
      <c r="C193"/>
    </row>
    <row r="194" spans="2:3" x14ac:dyDescent="0.3">
      <c r="B194" s="26"/>
      <c r="C194"/>
    </row>
    <row r="195" spans="2:3" x14ac:dyDescent="0.3">
      <c r="B195" s="26"/>
      <c r="C195"/>
    </row>
    <row r="196" spans="2:3" x14ac:dyDescent="0.3">
      <c r="B196" s="26"/>
      <c r="C196"/>
    </row>
    <row r="197" spans="2:3" x14ac:dyDescent="0.3">
      <c r="B197" s="26"/>
      <c r="C197"/>
    </row>
    <row r="198" spans="2:3" x14ac:dyDescent="0.3">
      <c r="B198" s="26"/>
      <c r="C198"/>
    </row>
    <row r="199" spans="2:3" x14ac:dyDescent="0.3">
      <c r="B199" s="26"/>
      <c r="C199"/>
    </row>
    <row r="200" spans="2:3" x14ac:dyDescent="0.3">
      <c r="B200" s="26"/>
      <c r="C200"/>
    </row>
    <row r="201" spans="2:3" x14ac:dyDescent="0.3">
      <c r="B201" s="26"/>
      <c r="C201"/>
    </row>
    <row r="202" spans="2:3" x14ac:dyDescent="0.3">
      <c r="B202" s="26"/>
      <c r="C202"/>
    </row>
    <row r="203" spans="2:3" x14ac:dyDescent="0.3">
      <c r="B203" s="26"/>
      <c r="C203"/>
    </row>
    <row r="204" spans="2:3" x14ac:dyDescent="0.3">
      <c r="B204" s="26"/>
      <c r="C204"/>
    </row>
    <row r="205" spans="2:3" x14ac:dyDescent="0.3">
      <c r="B205" s="26"/>
      <c r="C205"/>
    </row>
    <row r="206" spans="2:3" x14ac:dyDescent="0.3">
      <c r="B206" s="26"/>
      <c r="C206"/>
    </row>
    <row r="207" spans="2:3" x14ac:dyDescent="0.3">
      <c r="B207" s="26"/>
      <c r="C207"/>
    </row>
    <row r="208" spans="2:3" x14ac:dyDescent="0.3">
      <c r="B208" s="26"/>
      <c r="C208"/>
    </row>
    <row r="209" spans="2:3" x14ac:dyDescent="0.3">
      <c r="B209" s="26"/>
      <c r="C209"/>
    </row>
    <row r="210" spans="2:3" x14ac:dyDescent="0.3">
      <c r="B210" s="26"/>
      <c r="C210"/>
    </row>
    <row r="211" spans="2:3" x14ac:dyDescent="0.3">
      <c r="B211" s="26"/>
      <c r="C211"/>
    </row>
    <row r="212" spans="2:3" x14ac:dyDescent="0.3">
      <c r="B212" s="26"/>
      <c r="C212"/>
    </row>
    <row r="213" spans="2:3" x14ac:dyDescent="0.3">
      <c r="B213" s="26"/>
      <c r="C213"/>
    </row>
    <row r="214" spans="2:3" x14ac:dyDescent="0.3">
      <c r="B214" s="26"/>
      <c r="C214"/>
    </row>
    <row r="215" spans="2:3" x14ac:dyDescent="0.3">
      <c r="B215" s="26"/>
      <c r="C215"/>
    </row>
    <row r="216" spans="2:3" x14ac:dyDescent="0.3">
      <c r="B216" s="26"/>
      <c r="C216"/>
    </row>
    <row r="217" spans="2:3" x14ac:dyDescent="0.3">
      <c r="B217" s="26"/>
      <c r="C217"/>
    </row>
    <row r="218" spans="2:3" x14ac:dyDescent="0.3">
      <c r="B218" s="26"/>
      <c r="C218"/>
    </row>
    <row r="219" spans="2:3" x14ac:dyDescent="0.3">
      <c r="B219" s="26"/>
      <c r="C219"/>
    </row>
    <row r="220" spans="2:3" x14ac:dyDescent="0.3">
      <c r="B220" s="26"/>
      <c r="C220"/>
    </row>
    <row r="221" spans="2:3" x14ac:dyDescent="0.3">
      <c r="B221" s="26"/>
      <c r="C221"/>
    </row>
    <row r="222" spans="2:3" x14ac:dyDescent="0.3">
      <c r="B222" s="26"/>
      <c r="C222"/>
    </row>
    <row r="223" spans="2:3" x14ac:dyDescent="0.3">
      <c r="B223" s="26"/>
      <c r="C223"/>
    </row>
    <row r="224" spans="2:3" x14ac:dyDescent="0.3">
      <c r="B224" s="26"/>
      <c r="C224"/>
    </row>
    <row r="225" spans="2:3" x14ac:dyDescent="0.3">
      <c r="B225" s="26"/>
      <c r="C225"/>
    </row>
    <row r="226" spans="2:3" x14ac:dyDescent="0.3">
      <c r="B226" s="26"/>
      <c r="C226"/>
    </row>
    <row r="227" spans="2:3" x14ac:dyDescent="0.3">
      <c r="B227" s="26"/>
      <c r="C227"/>
    </row>
    <row r="228" spans="2:3" x14ac:dyDescent="0.3">
      <c r="B228" s="26"/>
      <c r="C228"/>
    </row>
    <row r="229" spans="2:3" x14ac:dyDescent="0.3">
      <c r="B229" s="26"/>
      <c r="C229"/>
    </row>
    <row r="230" spans="2:3" x14ac:dyDescent="0.3">
      <c r="B230" s="26"/>
      <c r="C230"/>
    </row>
    <row r="231" spans="2:3" x14ac:dyDescent="0.3">
      <c r="B231" s="26"/>
      <c r="C231"/>
    </row>
    <row r="232" spans="2:3" x14ac:dyDescent="0.3">
      <c r="B232" s="26"/>
      <c r="C232"/>
    </row>
    <row r="233" spans="2:3" x14ac:dyDescent="0.3">
      <c r="B233" s="26"/>
      <c r="C233"/>
    </row>
    <row r="234" spans="2:3" x14ac:dyDescent="0.3">
      <c r="B234" s="26"/>
      <c r="C234"/>
    </row>
    <row r="235" spans="2:3" x14ac:dyDescent="0.3">
      <c r="B235" s="26"/>
      <c r="C235"/>
    </row>
    <row r="236" spans="2:3" x14ac:dyDescent="0.3">
      <c r="B236" s="26"/>
      <c r="C236"/>
    </row>
    <row r="237" spans="2:3" x14ac:dyDescent="0.3">
      <c r="B237" s="26"/>
      <c r="C237"/>
    </row>
    <row r="238" spans="2:3" x14ac:dyDescent="0.3">
      <c r="B238" s="26"/>
      <c r="C238"/>
    </row>
    <row r="239" spans="2:3" x14ac:dyDescent="0.3">
      <c r="B239" s="26"/>
      <c r="C239"/>
    </row>
    <row r="240" spans="2:3" x14ac:dyDescent="0.3">
      <c r="B240" s="26"/>
      <c r="C240"/>
    </row>
    <row r="241" spans="2:3" x14ac:dyDescent="0.3">
      <c r="B241" s="26"/>
      <c r="C241"/>
    </row>
    <row r="242" spans="2:3" x14ac:dyDescent="0.3">
      <c r="B242" s="26"/>
      <c r="C242"/>
    </row>
    <row r="243" spans="2:3" x14ac:dyDescent="0.3">
      <c r="B243" s="26"/>
      <c r="C243"/>
    </row>
    <row r="244" spans="2:3" x14ac:dyDescent="0.3">
      <c r="B244" s="26"/>
      <c r="C244"/>
    </row>
    <row r="245" spans="2:3" x14ac:dyDescent="0.3">
      <c r="B245" s="26"/>
      <c r="C245"/>
    </row>
    <row r="246" spans="2:3" x14ac:dyDescent="0.3">
      <c r="B246" s="26"/>
      <c r="C246"/>
    </row>
    <row r="247" spans="2:3" x14ac:dyDescent="0.3">
      <c r="B247" s="26"/>
      <c r="C247"/>
    </row>
    <row r="248" spans="2:3" x14ac:dyDescent="0.3">
      <c r="B248" s="26"/>
      <c r="C248"/>
    </row>
    <row r="249" spans="2:3" x14ac:dyDescent="0.3">
      <c r="B249" s="26"/>
      <c r="C249"/>
    </row>
    <row r="250" spans="2:3" x14ac:dyDescent="0.3">
      <c r="B250" s="26"/>
      <c r="C250"/>
    </row>
    <row r="251" spans="2:3" x14ac:dyDescent="0.3">
      <c r="B251" s="26"/>
      <c r="C251"/>
    </row>
    <row r="252" spans="2:3" x14ac:dyDescent="0.3">
      <c r="B252" s="26"/>
      <c r="C252"/>
    </row>
    <row r="253" spans="2:3" x14ac:dyDescent="0.3">
      <c r="B253" s="26"/>
      <c r="C253"/>
    </row>
    <row r="254" spans="2:3" x14ac:dyDescent="0.3">
      <c r="B254" s="26"/>
      <c r="C254"/>
    </row>
    <row r="255" spans="2:3" x14ac:dyDescent="0.3">
      <c r="B255" s="26"/>
      <c r="C255"/>
    </row>
    <row r="256" spans="2:3" x14ac:dyDescent="0.3">
      <c r="B256" s="26"/>
      <c r="C256"/>
    </row>
    <row r="257" spans="2:3" x14ac:dyDescent="0.3">
      <c r="B257" s="26"/>
      <c r="C257"/>
    </row>
    <row r="258" spans="2:3" x14ac:dyDescent="0.3">
      <c r="B258" s="26"/>
      <c r="C258"/>
    </row>
    <row r="259" spans="2:3" x14ac:dyDescent="0.3">
      <c r="B259" s="26"/>
      <c r="C259"/>
    </row>
    <row r="260" spans="2:3" x14ac:dyDescent="0.3">
      <c r="B260" s="26"/>
      <c r="C260"/>
    </row>
    <row r="261" spans="2:3" x14ac:dyDescent="0.3">
      <c r="B261" s="26"/>
      <c r="C261"/>
    </row>
    <row r="262" spans="2:3" x14ac:dyDescent="0.3">
      <c r="B262" s="26"/>
      <c r="C262"/>
    </row>
    <row r="263" spans="2:3" x14ac:dyDescent="0.3">
      <c r="B263" s="26"/>
      <c r="C263"/>
    </row>
    <row r="264" spans="2:3" x14ac:dyDescent="0.3">
      <c r="B264" s="26"/>
      <c r="C264"/>
    </row>
    <row r="265" spans="2:3" x14ac:dyDescent="0.3">
      <c r="B265" s="26"/>
      <c r="C265"/>
    </row>
    <row r="266" spans="2:3" x14ac:dyDescent="0.3">
      <c r="B266" s="26"/>
      <c r="C266"/>
    </row>
    <row r="267" spans="2:3" x14ac:dyDescent="0.3">
      <c r="B267" s="26"/>
      <c r="C267"/>
    </row>
    <row r="268" spans="2:3" x14ac:dyDescent="0.3">
      <c r="B268" s="26"/>
      <c r="C268"/>
    </row>
    <row r="269" spans="2:3" x14ac:dyDescent="0.3">
      <c r="B269" s="26"/>
      <c r="C269"/>
    </row>
    <row r="270" spans="2:3" x14ac:dyDescent="0.3">
      <c r="B270" s="26"/>
      <c r="C270"/>
    </row>
    <row r="271" spans="2:3" x14ac:dyDescent="0.3">
      <c r="B271" s="26"/>
      <c r="C271"/>
    </row>
    <row r="272" spans="2:3" x14ac:dyDescent="0.3">
      <c r="B272" s="26"/>
      <c r="C272"/>
    </row>
    <row r="273" spans="2:3" x14ac:dyDescent="0.3">
      <c r="B273" s="26"/>
      <c r="C273"/>
    </row>
    <row r="274" spans="2:3" x14ac:dyDescent="0.3">
      <c r="B274" s="26"/>
      <c r="C274"/>
    </row>
    <row r="275" spans="2:3" x14ac:dyDescent="0.3">
      <c r="B275" s="26"/>
      <c r="C275"/>
    </row>
    <row r="276" spans="2:3" x14ac:dyDescent="0.3">
      <c r="B276" s="26"/>
      <c r="C276"/>
    </row>
    <row r="277" spans="2:3" x14ac:dyDescent="0.3">
      <c r="B277" s="26"/>
      <c r="C277"/>
    </row>
    <row r="278" spans="2:3" x14ac:dyDescent="0.3">
      <c r="B278" s="26"/>
      <c r="C278"/>
    </row>
    <row r="279" spans="2:3" x14ac:dyDescent="0.3">
      <c r="B279" s="26"/>
      <c r="C279"/>
    </row>
    <row r="280" spans="2:3" x14ac:dyDescent="0.3">
      <c r="B280" s="26"/>
      <c r="C280"/>
    </row>
    <row r="281" spans="2:3" x14ac:dyDescent="0.3">
      <c r="B281" s="26"/>
      <c r="C281"/>
    </row>
    <row r="282" spans="2:3" x14ac:dyDescent="0.3">
      <c r="B282" s="26"/>
      <c r="C282"/>
    </row>
    <row r="283" spans="2:3" x14ac:dyDescent="0.3">
      <c r="B283" s="26"/>
      <c r="C283"/>
    </row>
    <row r="284" spans="2:3" x14ac:dyDescent="0.3">
      <c r="B284" s="26"/>
      <c r="C284"/>
    </row>
    <row r="285" spans="2:3" x14ac:dyDescent="0.3">
      <c r="B285" s="26"/>
      <c r="C285"/>
    </row>
    <row r="286" spans="2:3" x14ac:dyDescent="0.3">
      <c r="B286" s="26"/>
      <c r="C286"/>
    </row>
    <row r="287" spans="2:3" x14ac:dyDescent="0.3">
      <c r="B287" s="26"/>
      <c r="C287"/>
    </row>
    <row r="288" spans="2:3" x14ac:dyDescent="0.3">
      <c r="B288" s="26"/>
      <c r="C288"/>
    </row>
    <row r="289" spans="2:3" x14ac:dyDescent="0.3">
      <c r="B289" s="26"/>
      <c r="C289"/>
    </row>
    <row r="290" spans="2:3" x14ac:dyDescent="0.3">
      <c r="B290" s="26"/>
      <c r="C290"/>
    </row>
    <row r="291" spans="2:3" x14ac:dyDescent="0.3">
      <c r="B291" s="26"/>
    </row>
    <row r="292" spans="2:3" x14ac:dyDescent="0.3">
      <c r="B292" s="26"/>
    </row>
    <row r="293" spans="2:3" x14ac:dyDescent="0.3">
      <c r="B293" s="26"/>
    </row>
    <row r="294" spans="2:3" x14ac:dyDescent="0.3">
      <c r="B294" s="26"/>
    </row>
    <row r="295" spans="2:3" x14ac:dyDescent="0.3">
      <c r="B295" s="26"/>
    </row>
    <row r="296" spans="2:3" x14ac:dyDescent="0.3">
      <c r="B296" s="26"/>
    </row>
    <row r="297" spans="2:3" x14ac:dyDescent="0.3">
      <c r="B297" s="26"/>
    </row>
    <row r="298" spans="2:3" x14ac:dyDescent="0.3">
      <c r="B298" s="26"/>
    </row>
    <row r="299" spans="2:3" x14ac:dyDescent="0.3">
      <c r="B299" s="26"/>
    </row>
    <row r="300" spans="2:3" x14ac:dyDescent="0.3">
      <c r="B300" s="26"/>
    </row>
    <row r="301" spans="2:3" x14ac:dyDescent="0.3">
      <c r="B301" s="26"/>
    </row>
    <row r="302" spans="2:3" x14ac:dyDescent="0.3">
      <c r="B302" s="26"/>
    </row>
    <row r="303" spans="2:3" x14ac:dyDescent="0.3">
      <c r="B303" s="26"/>
    </row>
    <row r="304" spans="2:3" x14ac:dyDescent="0.3">
      <c r="B304" s="26"/>
    </row>
    <row r="305" spans="2:2" x14ac:dyDescent="0.3">
      <c r="B305" s="26"/>
    </row>
    <row r="306" spans="2:2" x14ac:dyDescent="0.3">
      <c r="B306" s="26"/>
    </row>
    <row r="307" spans="2:2" x14ac:dyDescent="0.3">
      <c r="B307" s="26"/>
    </row>
    <row r="308" spans="2:2" x14ac:dyDescent="0.3">
      <c r="B308" s="26"/>
    </row>
    <row r="309" spans="2:2" x14ac:dyDescent="0.3">
      <c r="B309" s="26"/>
    </row>
    <row r="310" spans="2:2" x14ac:dyDescent="0.3">
      <c r="B310" s="26"/>
    </row>
    <row r="311" spans="2:2" x14ac:dyDescent="0.3">
      <c r="B311" s="26"/>
    </row>
    <row r="312" spans="2:2" x14ac:dyDescent="0.3">
      <c r="B312" s="26"/>
    </row>
    <row r="313" spans="2:2" x14ac:dyDescent="0.3">
      <c r="B313" s="26"/>
    </row>
    <row r="314" spans="2:2" x14ac:dyDescent="0.3">
      <c r="B314" s="26"/>
    </row>
    <row r="315" spans="2:2" x14ac:dyDescent="0.3">
      <c r="B315" s="26"/>
    </row>
    <row r="316" spans="2:2" x14ac:dyDescent="0.3">
      <c r="B316" s="26"/>
    </row>
    <row r="317" spans="2:2" x14ac:dyDescent="0.3">
      <c r="B317" s="26"/>
    </row>
    <row r="318" spans="2:2" x14ac:dyDescent="0.3">
      <c r="B318" s="26"/>
    </row>
    <row r="319" spans="2:2" x14ac:dyDescent="0.3">
      <c r="B319" s="26"/>
    </row>
    <row r="320" spans="2:2" x14ac:dyDescent="0.3">
      <c r="B320" s="26"/>
    </row>
    <row r="321" spans="2:2" x14ac:dyDescent="0.3">
      <c r="B321" s="26"/>
    </row>
    <row r="322" spans="2:2" x14ac:dyDescent="0.3">
      <c r="B322" s="26"/>
    </row>
    <row r="323" spans="2:2" x14ac:dyDescent="0.3">
      <c r="B323" s="26"/>
    </row>
    <row r="324" spans="2:2" x14ac:dyDescent="0.3">
      <c r="B324" s="26"/>
    </row>
    <row r="325" spans="2:2" x14ac:dyDescent="0.3">
      <c r="B325" s="26"/>
    </row>
    <row r="326" spans="2:2" x14ac:dyDescent="0.3">
      <c r="B326" s="26"/>
    </row>
    <row r="327" spans="2:2" x14ac:dyDescent="0.3">
      <c r="B327" s="26"/>
    </row>
    <row r="328" spans="2:2" x14ac:dyDescent="0.3">
      <c r="B328" s="26"/>
    </row>
    <row r="329" spans="2:2" x14ac:dyDescent="0.3">
      <c r="B329" s="26"/>
    </row>
    <row r="330" spans="2:2" x14ac:dyDescent="0.3">
      <c r="B330" s="26"/>
    </row>
    <row r="331" spans="2:2" x14ac:dyDescent="0.3">
      <c r="B331" s="26"/>
    </row>
    <row r="332" spans="2:2" x14ac:dyDescent="0.3">
      <c r="B332" s="26"/>
    </row>
    <row r="333" spans="2:2" x14ac:dyDescent="0.3">
      <c r="B333" s="26"/>
    </row>
    <row r="334" spans="2:2" x14ac:dyDescent="0.3">
      <c r="B334" s="26"/>
    </row>
    <row r="335" spans="2:2" x14ac:dyDescent="0.3">
      <c r="B335" s="26"/>
    </row>
    <row r="336" spans="2:2" x14ac:dyDescent="0.3">
      <c r="B336" s="26"/>
    </row>
    <row r="337" spans="2:2" x14ac:dyDescent="0.3">
      <c r="B337" s="26"/>
    </row>
    <row r="338" spans="2:2" x14ac:dyDescent="0.3">
      <c r="B338" s="26"/>
    </row>
    <row r="339" spans="2:2" x14ac:dyDescent="0.3">
      <c r="B339" s="26"/>
    </row>
    <row r="340" spans="2:2" x14ac:dyDescent="0.3">
      <c r="B340" s="26"/>
    </row>
    <row r="341" spans="2:2" x14ac:dyDescent="0.3">
      <c r="B341" s="26"/>
    </row>
    <row r="342" spans="2:2" x14ac:dyDescent="0.3">
      <c r="B342" s="26"/>
    </row>
    <row r="343" spans="2:2" x14ac:dyDescent="0.3">
      <c r="B343" s="26"/>
    </row>
    <row r="344" spans="2:2" x14ac:dyDescent="0.3">
      <c r="B344" s="26"/>
    </row>
    <row r="345" spans="2:2" x14ac:dyDescent="0.3">
      <c r="B345" s="26"/>
    </row>
    <row r="346" spans="2:2" x14ac:dyDescent="0.3">
      <c r="B346" s="26"/>
    </row>
    <row r="347" spans="2:2" x14ac:dyDescent="0.3">
      <c r="B347" s="26"/>
    </row>
    <row r="348" spans="2:2" x14ac:dyDescent="0.3">
      <c r="B348" s="26"/>
    </row>
    <row r="349" spans="2:2" x14ac:dyDescent="0.3">
      <c r="B349" s="26"/>
    </row>
    <row r="350" spans="2:2" x14ac:dyDescent="0.3">
      <c r="B350" s="26"/>
    </row>
    <row r="351" spans="2:2" x14ac:dyDescent="0.3">
      <c r="B351" s="26"/>
    </row>
    <row r="352" spans="2:2" x14ac:dyDescent="0.3">
      <c r="B352" s="26"/>
    </row>
    <row r="353" spans="2:2" x14ac:dyDescent="0.3">
      <c r="B353" s="26"/>
    </row>
    <row r="354" spans="2:2" x14ac:dyDescent="0.3">
      <c r="B354" s="26"/>
    </row>
    <row r="355" spans="2:2" x14ac:dyDescent="0.3">
      <c r="B355" s="26"/>
    </row>
    <row r="356" spans="2:2" x14ac:dyDescent="0.3">
      <c r="B356" s="26"/>
    </row>
    <row r="357" spans="2:2" x14ac:dyDescent="0.3">
      <c r="B357" s="26"/>
    </row>
    <row r="358" spans="2:2" x14ac:dyDescent="0.3">
      <c r="B358" s="26"/>
    </row>
    <row r="359" spans="2:2" x14ac:dyDescent="0.3">
      <c r="B359" s="26"/>
    </row>
    <row r="360" spans="2:2" x14ac:dyDescent="0.3">
      <c r="B360" s="26"/>
    </row>
    <row r="361" spans="2:2" x14ac:dyDescent="0.3">
      <c r="B361" s="26"/>
    </row>
    <row r="362" spans="2:2" x14ac:dyDescent="0.3">
      <c r="B362" s="26"/>
    </row>
    <row r="363" spans="2:2" x14ac:dyDescent="0.3">
      <c r="B363" s="26"/>
    </row>
    <row r="364" spans="2:2" x14ac:dyDescent="0.3">
      <c r="B364" s="26"/>
    </row>
    <row r="365" spans="2:2" x14ac:dyDescent="0.3">
      <c r="B365" s="26"/>
    </row>
    <row r="366" spans="2:2" x14ac:dyDescent="0.3">
      <c r="B366" s="26"/>
    </row>
    <row r="367" spans="2:2" x14ac:dyDescent="0.3">
      <c r="B367" s="26"/>
    </row>
    <row r="368" spans="2:2" x14ac:dyDescent="0.3">
      <c r="B368" s="26"/>
    </row>
    <row r="369" spans="2:2" x14ac:dyDescent="0.3">
      <c r="B369" s="26"/>
    </row>
    <row r="370" spans="2:2" x14ac:dyDescent="0.3">
      <c r="B370" s="26"/>
    </row>
    <row r="371" spans="2:2" x14ac:dyDescent="0.3">
      <c r="B371" s="26"/>
    </row>
    <row r="372" spans="2:2" x14ac:dyDescent="0.3">
      <c r="B372" s="26"/>
    </row>
    <row r="373" spans="2:2" x14ac:dyDescent="0.3">
      <c r="B373" s="26"/>
    </row>
    <row r="374" spans="2:2" x14ac:dyDescent="0.3">
      <c r="B374" s="26"/>
    </row>
    <row r="375" spans="2:2" x14ac:dyDescent="0.3">
      <c r="B375" s="26"/>
    </row>
    <row r="376" spans="2:2" x14ac:dyDescent="0.3">
      <c r="B376" s="26"/>
    </row>
    <row r="377" spans="2:2" x14ac:dyDescent="0.3">
      <c r="B377" s="26"/>
    </row>
    <row r="378" spans="2:2" x14ac:dyDescent="0.3">
      <c r="B378" s="26"/>
    </row>
    <row r="379" spans="2:2" x14ac:dyDescent="0.3">
      <c r="B379" s="26"/>
    </row>
    <row r="380" spans="2:2" x14ac:dyDescent="0.3">
      <c r="B380" s="26"/>
    </row>
    <row r="381" spans="2:2" x14ac:dyDescent="0.3">
      <c r="B381" s="26"/>
    </row>
    <row r="382" spans="2:2" x14ac:dyDescent="0.3">
      <c r="B382" s="26"/>
    </row>
    <row r="383" spans="2:2" x14ac:dyDescent="0.3">
      <c r="B383" s="26"/>
    </row>
    <row r="384" spans="2:2" x14ac:dyDescent="0.3">
      <c r="B384" s="26"/>
    </row>
    <row r="385" spans="2:2" x14ac:dyDescent="0.3">
      <c r="B385" s="26"/>
    </row>
    <row r="386" spans="2:2" x14ac:dyDescent="0.3">
      <c r="B386" s="26"/>
    </row>
    <row r="387" spans="2:2" x14ac:dyDescent="0.3">
      <c r="B387" s="26"/>
    </row>
    <row r="388" spans="2:2" x14ac:dyDescent="0.3">
      <c r="B388" s="26"/>
    </row>
    <row r="389" spans="2:2" x14ac:dyDescent="0.3">
      <c r="B389" s="26"/>
    </row>
    <row r="390" spans="2:2" x14ac:dyDescent="0.3">
      <c r="B390" s="26"/>
    </row>
    <row r="391" spans="2:2" x14ac:dyDescent="0.3">
      <c r="B391" s="26"/>
    </row>
    <row r="392" spans="2:2" x14ac:dyDescent="0.3">
      <c r="B392" s="26"/>
    </row>
    <row r="393" spans="2:2" x14ac:dyDescent="0.3">
      <c r="B393" s="26"/>
    </row>
    <row r="394" spans="2:2" x14ac:dyDescent="0.3">
      <c r="B394" s="26"/>
    </row>
    <row r="395" spans="2:2" x14ac:dyDescent="0.3">
      <c r="B395" s="26"/>
    </row>
    <row r="396" spans="2:2" x14ac:dyDescent="0.3">
      <c r="B396" s="26"/>
    </row>
    <row r="397" spans="2:2" x14ac:dyDescent="0.3">
      <c r="B397" s="26"/>
    </row>
    <row r="398" spans="2:2" x14ac:dyDescent="0.3">
      <c r="B398" s="26"/>
    </row>
    <row r="399" spans="2:2" x14ac:dyDescent="0.3">
      <c r="B399" s="26"/>
    </row>
    <row r="400" spans="2:2" x14ac:dyDescent="0.3">
      <c r="B400" s="26"/>
    </row>
    <row r="401" spans="2:2" x14ac:dyDescent="0.3">
      <c r="B401" s="26"/>
    </row>
    <row r="402" spans="2:2" x14ac:dyDescent="0.3">
      <c r="B402" s="26"/>
    </row>
    <row r="403" spans="2:2" x14ac:dyDescent="0.3">
      <c r="B403" s="26"/>
    </row>
    <row r="404" spans="2:2" x14ac:dyDescent="0.3">
      <c r="B404" s="26"/>
    </row>
    <row r="405" spans="2:2" x14ac:dyDescent="0.3">
      <c r="B405" s="26"/>
    </row>
    <row r="406" spans="2:2" x14ac:dyDescent="0.3">
      <c r="B406" s="26"/>
    </row>
    <row r="407" spans="2:2" x14ac:dyDescent="0.3">
      <c r="B407" s="26"/>
    </row>
    <row r="408" spans="2:2" x14ac:dyDescent="0.3">
      <c r="B408" s="26"/>
    </row>
    <row r="409" spans="2:2" x14ac:dyDescent="0.3">
      <c r="B409" s="26"/>
    </row>
    <row r="410" spans="2:2" x14ac:dyDescent="0.3">
      <c r="B410" s="26"/>
    </row>
    <row r="411" spans="2:2" x14ac:dyDescent="0.3">
      <c r="B411" s="26"/>
    </row>
    <row r="412" spans="2:2" x14ac:dyDescent="0.3">
      <c r="B412" s="26"/>
    </row>
    <row r="413" spans="2:2" x14ac:dyDescent="0.3">
      <c r="B413" s="26"/>
    </row>
    <row r="414" spans="2:2" x14ac:dyDescent="0.3">
      <c r="B414" s="26"/>
    </row>
    <row r="415" spans="2:2" x14ac:dyDescent="0.3">
      <c r="B415" s="26"/>
    </row>
    <row r="416" spans="2:2" x14ac:dyDescent="0.3">
      <c r="B416" s="26"/>
    </row>
    <row r="417" spans="2:2" x14ac:dyDescent="0.3">
      <c r="B417" s="26"/>
    </row>
    <row r="418" spans="2:2" x14ac:dyDescent="0.3">
      <c r="B418" s="26"/>
    </row>
    <row r="419" spans="2:2" x14ac:dyDescent="0.3">
      <c r="B419" s="26"/>
    </row>
    <row r="420" spans="2:2" x14ac:dyDescent="0.3">
      <c r="B420" s="26"/>
    </row>
    <row r="421" spans="2:2" x14ac:dyDescent="0.3">
      <c r="B421" s="26"/>
    </row>
    <row r="422" spans="2:2" x14ac:dyDescent="0.3">
      <c r="B422" s="26"/>
    </row>
    <row r="423" spans="2:2" x14ac:dyDescent="0.3">
      <c r="B423" s="26"/>
    </row>
    <row r="424" spans="2:2" x14ac:dyDescent="0.3">
      <c r="B424" s="26"/>
    </row>
    <row r="425" spans="2:2" x14ac:dyDescent="0.3">
      <c r="B425" s="26"/>
    </row>
    <row r="426" spans="2:2" x14ac:dyDescent="0.3">
      <c r="B426" s="26"/>
    </row>
    <row r="427" spans="2:2" x14ac:dyDescent="0.3">
      <c r="B427" s="26"/>
    </row>
    <row r="428" spans="2:2" x14ac:dyDescent="0.3">
      <c r="B428" s="26"/>
    </row>
    <row r="429" spans="2:2" x14ac:dyDescent="0.3">
      <c r="B429" s="26"/>
    </row>
    <row r="430" spans="2:2" x14ac:dyDescent="0.3">
      <c r="B430" s="26"/>
    </row>
    <row r="431" spans="2:2" x14ac:dyDescent="0.3">
      <c r="B431" s="26"/>
    </row>
    <row r="432" spans="2:2" x14ac:dyDescent="0.3">
      <c r="B432" s="26"/>
    </row>
    <row r="433" spans="2:2" x14ac:dyDescent="0.3">
      <c r="B433" s="26"/>
    </row>
    <row r="434" spans="2:2" x14ac:dyDescent="0.3">
      <c r="B434" s="26"/>
    </row>
    <row r="435" spans="2:2" x14ac:dyDescent="0.3">
      <c r="B435" s="26"/>
    </row>
    <row r="436" spans="2:2" x14ac:dyDescent="0.3">
      <c r="B436" s="26"/>
    </row>
    <row r="437" spans="2:2" x14ac:dyDescent="0.3">
      <c r="B437" s="26"/>
    </row>
    <row r="438" spans="2:2" x14ac:dyDescent="0.3">
      <c r="B438" s="26"/>
    </row>
    <row r="439" spans="2:2" x14ac:dyDescent="0.3">
      <c r="B439" s="26"/>
    </row>
    <row r="440" spans="2:2" x14ac:dyDescent="0.3">
      <c r="B440" s="26"/>
    </row>
    <row r="441" spans="2:2" x14ac:dyDescent="0.3">
      <c r="B441" s="26"/>
    </row>
    <row r="442" spans="2:2" x14ac:dyDescent="0.3">
      <c r="B442" s="26"/>
    </row>
    <row r="443" spans="2:2" x14ac:dyDescent="0.3">
      <c r="B443" s="26"/>
    </row>
    <row r="444" spans="2:2" x14ac:dyDescent="0.3">
      <c r="B444" s="26"/>
    </row>
    <row r="445" spans="2:2" x14ac:dyDescent="0.3">
      <c r="B445" s="26"/>
    </row>
    <row r="446" spans="2:2" x14ac:dyDescent="0.3">
      <c r="B446" s="26"/>
    </row>
    <row r="447" spans="2:2" x14ac:dyDescent="0.3">
      <c r="B447" s="26"/>
    </row>
    <row r="448" spans="2:2" x14ac:dyDescent="0.3">
      <c r="B448" s="26"/>
    </row>
    <row r="449" spans="2:2" x14ac:dyDescent="0.3">
      <c r="B449" s="26"/>
    </row>
    <row r="450" spans="2:2" x14ac:dyDescent="0.3">
      <c r="B450" s="26"/>
    </row>
    <row r="451" spans="2:2" x14ac:dyDescent="0.3">
      <c r="B451" s="26"/>
    </row>
    <row r="452" spans="2:2" x14ac:dyDescent="0.3">
      <c r="B452" s="26"/>
    </row>
    <row r="453" spans="2:2" x14ac:dyDescent="0.3">
      <c r="B453" s="26"/>
    </row>
    <row r="454" spans="2:2" x14ac:dyDescent="0.3">
      <c r="B454" s="26"/>
    </row>
    <row r="455" spans="2:2" x14ac:dyDescent="0.3">
      <c r="B455" s="26"/>
    </row>
    <row r="456" spans="2:2" x14ac:dyDescent="0.3">
      <c r="B456" s="26"/>
    </row>
    <row r="457" spans="2:2" x14ac:dyDescent="0.3">
      <c r="B457" s="26"/>
    </row>
    <row r="458" spans="2:2" x14ac:dyDescent="0.3">
      <c r="B458" s="26"/>
    </row>
    <row r="459" spans="2:2" x14ac:dyDescent="0.3">
      <c r="B459" s="26"/>
    </row>
    <row r="460" spans="2:2" x14ac:dyDescent="0.3">
      <c r="B460" s="26"/>
    </row>
    <row r="461" spans="2:2" x14ac:dyDescent="0.3">
      <c r="B461" s="26"/>
    </row>
    <row r="462" spans="2:2" x14ac:dyDescent="0.3">
      <c r="B462" s="26"/>
    </row>
    <row r="463" spans="2:2" x14ac:dyDescent="0.3">
      <c r="B463" s="26"/>
    </row>
    <row r="464" spans="2:2" x14ac:dyDescent="0.3">
      <c r="B464" s="26"/>
    </row>
    <row r="465" spans="2:2" x14ac:dyDescent="0.3">
      <c r="B465" s="26"/>
    </row>
    <row r="466" spans="2:2" x14ac:dyDescent="0.3">
      <c r="B466" s="26"/>
    </row>
    <row r="467" spans="2:2" x14ac:dyDescent="0.3">
      <c r="B467" s="26"/>
    </row>
    <row r="468" spans="2:2" x14ac:dyDescent="0.3">
      <c r="B468" s="26"/>
    </row>
    <row r="469" spans="2:2" x14ac:dyDescent="0.3">
      <c r="B469" s="26"/>
    </row>
    <row r="470" spans="2:2" x14ac:dyDescent="0.3">
      <c r="B470" s="26"/>
    </row>
    <row r="471" spans="2:2" x14ac:dyDescent="0.3">
      <c r="B471" s="26"/>
    </row>
    <row r="472" spans="2:2" x14ac:dyDescent="0.3">
      <c r="B472" s="26"/>
    </row>
    <row r="473" spans="2:2" x14ac:dyDescent="0.3">
      <c r="B473" s="26"/>
    </row>
    <row r="474" spans="2:2" x14ac:dyDescent="0.3">
      <c r="B474" s="26"/>
    </row>
    <row r="475" spans="2:2" x14ac:dyDescent="0.3">
      <c r="B475" s="26"/>
    </row>
    <row r="476" spans="2:2" x14ac:dyDescent="0.3">
      <c r="B476" s="26"/>
    </row>
    <row r="477" spans="2:2" x14ac:dyDescent="0.3">
      <c r="B477" s="26"/>
    </row>
    <row r="478" spans="2:2" x14ac:dyDescent="0.3">
      <c r="B478" s="26"/>
    </row>
    <row r="479" spans="2:2" x14ac:dyDescent="0.3">
      <c r="B479" s="26"/>
    </row>
    <row r="480" spans="2:2" x14ac:dyDescent="0.3">
      <c r="B480" s="26"/>
    </row>
    <row r="481" spans="2:2" x14ac:dyDescent="0.3">
      <c r="B481" s="26"/>
    </row>
    <row r="482" spans="2:2" x14ac:dyDescent="0.3">
      <c r="B482" s="26"/>
    </row>
    <row r="483" spans="2:2" x14ac:dyDescent="0.3">
      <c r="B483" s="26"/>
    </row>
    <row r="484" spans="2:2" x14ac:dyDescent="0.3">
      <c r="B484" s="26"/>
    </row>
    <row r="485" spans="2:2" x14ac:dyDescent="0.3">
      <c r="B485" s="26"/>
    </row>
    <row r="486" spans="2:2" x14ac:dyDescent="0.3">
      <c r="B486" s="26"/>
    </row>
    <row r="487" spans="2:2" x14ac:dyDescent="0.3">
      <c r="B487" s="26"/>
    </row>
    <row r="488" spans="2:2" x14ac:dyDescent="0.3">
      <c r="B488" s="26"/>
    </row>
    <row r="489" spans="2:2" x14ac:dyDescent="0.3">
      <c r="B489" s="26"/>
    </row>
    <row r="490" spans="2:2" x14ac:dyDescent="0.3">
      <c r="B490" s="26"/>
    </row>
    <row r="491" spans="2:2" x14ac:dyDescent="0.3">
      <c r="B491" s="26"/>
    </row>
    <row r="492" spans="2:2" x14ac:dyDescent="0.3">
      <c r="B492" s="26"/>
    </row>
    <row r="493" spans="2:2" x14ac:dyDescent="0.3">
      <c r="B493" s="26"/>
    </row>
    <row r="494" spans="2:2" x14ac:dyDescent="0.3">
      <c r="B494" s="26"/>
    </row>
    <row r="495" spans="2:2" x14ac:dyDescent="0.3">
      <c r="B495" s="26"/>
    </row>
    <row r="496" spans="2:2" x14ac:dyDescent="0.3">
      <c r="B496" s="26"/>
    </row>
    <row r="497" spans="2:2" x14ac:dyDescent="0.3">
      <c r="B497" s="26"/>
    </row>
    <row r="498" spans="2:2" x14ac:dyDescent="0.3">
      <c r="B498" s="26"/>
    </row>
    <row r="499" spans="2:2" x14ac:dyDescent="0.3">
      <c r="B499" s="26"/>
    </row>
    <row r="500" spans="2:2" x14ac:dyDescent="0.3">
      <c r="B500" s="26"/>
    </row>
    <row r="501" spans="2:2" x14ac:dyDescent="0.3">
      <c r="B501" s="26"/>
    </row>
    <row r="502" spans="2:2" x14ac:dyDescent="0.3">
      <c r="B502" s="26"/>
    </row>
    <row r="503" spans="2:2" x14ac:dyDescent="0.3">
      <c r="B503" s="26"/>
    </row>
    <row r="504" spans="2:2" x14ac:dyDescent="0.3">
      <c r="B504" s="26"/>
    </row>
    <row r="505" spans="2:2" x14ac:dyDescent="0.3">
      <c r="B505" s="26"/>
    </row>
    <row r="506" spans="2:2" x14ac:dyDescent="0.3">
      <c r="B506" s="26"/>
    </row>
    <row r="507" spans="2:2" x14ac:dyDescent="0.3">
      <c r="B507" s="26"/>
    </row>
    <row r="508" spans="2:2" x14ac:dyDescent="0.3">
      <c r="B508" s="26"/>
    </row>
    <row r="509" spans="2:2" x14ac:dyDescent="0.3">
      <c r="B509" s="26"/>
    </row>
    <row r="510" spans="2:2" x14ac:dyDescent="0.3">
      <c r="B510" s="26"/>
    </row>
    <row r="511" spans="2:2" x14ac:dyDescent="0.3">
      <c r="B511" s="26"/>
    </row>
    <row r="512" spans="2:2" x14ac:dyDescent="0.3">
      <c r="B512" s="26"/>
    </row>
    <row r="513" spans="2:2" x14ac:dyDescent="0.3">
      <c r="B513" s="26"/>
    </row>
    <row r="514" spans="2:2" x14ac:dyDescent="0.3">
      <c r="B514" s="26"/>
    </row>
    <row r="515" spans="2:2" x14ac:dyDescent="0.3">
      <c r="B515" s="26"/>
    </row>
    <row r="516" spans="2:2" x14ac:dyDescent="0.3">
      <c r="B516" s="26"/>
    </row>
    <row r="517" spans="2:2" x14ac:dyDescent="0.3">
      <c r="B517" s="26"/>
    </row>
    <row r="518" spans="2:2" x14ac:dyDescent="0.3">
      <c r="B518" s="26"/>
    </row>
    <row r="519" spans="2:2" x14ac:dyDescent="0.3">
      <c r="B519" s="26"/>
    </row>
    <row r="520" spans="2:2" x14ac:dyDescent="0.3">
      <c r="B520" s="26"/>
    </row>
    <row r="521" spans="2:2" x14ac:dyDescent="0.3">
      <c r="B521" s="26"/>
    </row>
    <row r="522" spans="2:2" x14ac:dyDescent="0.3">
      <c r="B522" s="26"/>
    </row>
    <row r="523" spans="2:2" x14ac:dyDescent="0.3">
      <c r="B523" s="26"/>
    </row>
    <row r="524" spans="2:2" x14ac:dyDescent="0.3">
      <c r="B524" s="26"/>
    </row>
    <row r="525" spans="2:2" x14ac:dyDescent="0.3">
      <c r="B525" s="26"/>
    </row>
    <row r="526" spans="2:2" x14ac:dyDescent="0.3">
      <c r="B526" s="26"/>
    </row>
    <row r="527" spans="2:2" x14ac:dyDescent="0.3">
      <c r="B527" s="26"/>
    </row>
    <row r="528" spans="2:2" x14ac:dyDescent="0.3">
      <c r="B528" s="26"/>
    </row>
    <row r="529" spans="2:2" x14ac:dyDescent="0.3">
      <c r="B529" s="26"/>
    </row>
    <row r="530" spans="2:2" x14ac:dyDescent="0.3">
      <c r="B530" s="26"/>
    </row>
    <row r="531" spans="2:2" x14ac:dyDescent="0.3">
      <c r="B531" s="26"/>
    </row>
    <row r="532" spans="2:2" x14ac:dyDescent="0.3">
      <c r="B532" s="26"/>
    </row>
    <row r="533" spans="2:2" x14ac:dyDescent="0.3">
      <c r="B533" s="26"/>
    </row>
    <row r="534" spans="2:2" x14ac:dyDescent="0.3">
      <c r="B534" s="26"/>
    </row>
    <row r="535" spans="2:2" x14ac:dyDescent="0.3">
      <c r="B535" s="26"/>
    </row>
    <row r="536" spans="2:2" x14ac:dyDescent="0.3">
      <c r="B536" s="26"/>
    </row>
    <row r="537" spans="2:2" x14ac:dyDescent="0.3">
      <c r="B537" s="26"/>
    </row>
    <row r="538" spans="2:2" x14ac:dyDescent="0.3">
      <c r="B538" s="26"/>
    </row>
    <row r="539" spans="2:2" x14ac:dyDescent="0.3">
      <c r="B539" s="26"/>
    </row>
    <row r="540" spans="2:2" x14ac:dyDescent="0.3">
      <c r="B540" s="26"/>
    </row>
    <row r="541" spans="2:2" x14ac:dyDescent="0.3">
      <c r="B541" s="26"/>
    </row>
    <row r="542" spans="2:2" x14ac:dyDescent="0.3">
      <c r="B542" s="26"/>
    </row>
    <row r="543" spans="2:2" x14ac:dyDescent="0.3">
      <c r="B543" s="26"/>
    </row>
    <row r="544" spans="2:2" x14ac:dyDescent="0.3">
      <c r="B544" s="26"/>
    </row>
    <row r="545" spans="2:2" x14ac:dyDescent="0.3">
      <c r="B545" s="26"/>
    </row>
    <row r="546" spans="2:2" x14ac:dyDescent="0.3">
      <c r="B546" s="26"/>
    </row>
    <row r="547" spans="2:2" x14ac:dyDescent="0.3">
      <c r="B547" s="26"/>
    </row>
    <row r="548" spans="2:2" x14ac:dyDescent="0.3">
      <c r="B548" s="26"/>
    </row>
    <row r="549" spans="2:2" x14ac:dyDescent="0.3">
      <c r="B549" s="26"/>
    </row>
    <row r="550" spans="2:2" x14ac:dyDescent="0.3">
      <c r="B550" s="26"/>
    </row>
    <row r="551" spans="2:2" x14ac:dyDescent="0.3">
      <c r="B551" s="26"/>
    </row>
    <row r="552" spans="2:2" x14ac:dyDescent="0.3">
      <c r="B552" s="26"/>
    </row>
    <row r="553" spans="2:2" x14ac:dyDescent="0.3">
      <c r="B553" s="26"/>
    </row>
    <row r="554" spans="2:2" x14ac:dyDescent="0.3">
      <c r="B554" s="26"/>
    </row>
    <row r="555" spans="2:2" x14ac:dyDescent="0.3">
      <c r="B555" s="26"/>
    </row>
    <row r="556" spans="2:2" x14ac:dyDescent="0.3">
      <c r="B556" s="26"/>
    </row>
    <row r="557" spans="2:2" x14ac:dyDescent="0.3">
      <c r="B557" s="26"/>
    </row>
    <row r="558" spans="2:2" x14ac:dyDescent="0.3">
      <c r="B558" s="26"/>
    </row>
    <row r="559" spans="2:2" x14ac:dyDescent="0.3">
      <c r="B559" s="26"/>
    </row>
    <row r="560" spans="2:2" x14ac:dyDescent="0.3">
      <c r="B560" s="26"/>
    </row>
    <row r="561" spans="2:2" x14ac:dyDescent="0.3">
      <c r="B561" s="26"/>
    </row>
    <row r="562" spans="2:2" x14ac:dyDescent="0.3">
      <c r="B562" s="26"/>
    </row>
    <row r="563" spans="2:2" x14ac:dyDescent="0.3">
      <c r="B563" s="26"/>
    </row>
    <row r="564" spans="2:2" x14ac:dyDescent="0.3">
      <c r="B564" s="26"/>
    </row>
    <row r="565" spans="2:2" x14ac:dyDescent="0.3">
      <c r="B565" s="26"/>
    </row>
    <row r="566" spans="2:2" x14ac:dyDescent="0.3">
      <c r="B566" s="26"/>
    </row>
    <row r="567" spans="2:2" x14ac:dyDescent="0.3">
      <c r="B567" s="26"/>
    </row>
    <row r="568" spans="2:2" x14ac:dyDescent="0.3">
      <c r="B568" s="26"/>
    </row>
    <row r="569" spans="2:2" x14ac:dyDescent="0.3">
      <c r="B569" s="26"/>
    </row>
    <row r="570" spans="2:2" x14ac:dyDescent="0.3">
      <c r="B570" s="26"/>
    </row>
    <row r="571" spans="2:2" x14ac:dyDescent="0.3">
      <c r="B571" s="26"/>
    </row>
    <row r="572" spans="2:2" x14ac:dyDescent="0.3">
      <c r="B572" s="26"/>
    </row>
    <row r="573" spans="2:2" x14ac:dyDescent="0.3">
      <c r="B573" s="26"/>
    </row>
    <row r="574" spans="2:2" x14ac:dyDescent="0.3">
      <c r="B574" s="26"/>
    </row>
    <row r="575" spans="2:2" x14ac:dyDescent="0.3">
      <c r="B575" s="26"/>
    </row>
    <row r="576" spans="2:2" x14ac:dyDescent="0.3">
      <c r="B576" s="26"/>
    </row>
    <row r="577" spans="2:2" x14ac:dyDescent="0.3">
      <c r="B577" s="26"/>
    </row>
    <row r="578" spans="2:2" x14ac:dyDescent="0.3">
      <c r="B578" s="26"/>
    </row>
    <row r="579" spans="2:2" x14ac:dyDescent="0.3">
      <c r="B579" s="26"/>
    </row>
    <row r="580" spans="2:2" x14ac:dyDescent="0.3">
      <c r="B580" s="26"/>
    </row>
    <row r="581" spans="2:2" x14ac:dyDescent="0.3">
      <c r="B581" s="26"/>
    </row>
    <row r="582" spans="2:2" x14ac:dyDescent="0.3">
      <c r="B582" s="26"/>
    </row>
    <row r="583" spans="2:2" x14ac:dyDescent="0.3">
      <c r="B583" s="26"/>
    </row>
    <row r="584" spans="2:2" x14ac:dyDescent="0.3">
      <c r="B584" s="26"/>
    </row>
    <row r="585" spans="2:2" x14ac:dyDescent="0.3">
      <c r="B585" s="26"/>
    </row>
    <row r="586" spans="2:2" x14ac:dyDescent="0.3">
      <c r="B586" s="26"/>
    </row>
    <row r="587" spans="2:2" x14ac:dyDescent="0.3">
      <c r="B587" s="26"/>
    </row>
    <row r="588" spans="2:2" x14ac:dyDescent="0.3">
      <c r="B588" s="26"/>
    </row>
    <row r="589" spans="2:2" x14ac:dyDescent="0.3">
      <c r="B589" s="26"/>
    </row>
    <row r="590" spans="2:2" x14ac:dyDescent="0.3">
      <c r="B590" s="26"/>
    </row>
    <row r="591" spans="2:2" x14ac:dyDescent="0.3">
      <c r="B591" s="26"/>
    </row>
    <row r="592" spans="2:2" x14ac:dyDescent="0.3">
      <c r="B592" s="26"/>
    </row>
    <row r="593" spans="2:2" x14ac:dyDescent="0.3">
      <c r="B593" s="26"/>
    </row>
    <row r="594" spans="2:2" x14ac:dyDescent="0.3">
      <c r="B594" s="26"/>
    </row>
    <row r="595" spans="2:2" x14ac:dyDescent="0.3">
      <c r="B595" s="26"/>
    </row>
    <row r="596" spans="2:2" x14ac:dyDescent="0.3">
      <c r="B596" s="26"/>
    </row>
    <row r="597" spans="2:2" x14ac:dyDescent="0.3">
      <c r="B597" s="26"/>
    </row>
    <row r="598" spans="2:2" x14ac:dyDescent="0.3">
      <c r="B598" s="26"/>
    </row>
    <row r="599" spans="2:2" x14ac:dyDescent="0.3">
      <c r="B599" s="26"/>
    </row>
    <row r="600" spans="2:2" x14ac:dyDescent="0.3">
      <c r="B600" s="26"/>
    </row>
    <row r="601" spans="2:2" x14ac:dyDescent="0.3">
      <c r="B601" s="26"/>
    </row>
    <row r="602" spans="2:2" x14ac:dyDescent="0.3">
      <c r="B602" s="26"/>
    </row>
    <row r="603" spans="2:2" x14ac:dyDescent="0.3">
      <c r="B603" s="26"/>
    </row>
    <row r="604" spans="2:2" x14ac:dyDescent="0.3">
      <c r="B604" s="26"/>
    </row>
    <row r="605" spans="2:2" x14ac:dyDescent="0.3">
      <c r="B605" s="26"/>
    </row>
    <row r="606" spans="2:2" x14ac:dyDescent="0.3">
      <c r="B606" s="26"/>
    </row>
    <row r="607" spans="2:2" x14ac:dyDescent="0.3">
      <c r="B607" s="26"/>
    </row>
    <row r="608" spans="2:2" x14ac:dyDescent="0.3">
      <c r="B608" s="26"/>
    </row>
    <row r="609" spans="2:2" x14ac:dyDescent="0.3">
      <c r="B609" s="26"/>
    </row>
    <row r="610" spans="2:2" x14ac:dyDescent="0.3">
      <c r="B610" s="26"/>
    </row>
    <row r="611" spans="2:2" x14ac:dyDescent="0.3">
      <c r="B611" s="26"/>
    </row>
    <row r="612" spans="2:2" x14ac:dyDescent="0.3">
      <c r="B612" s="26"/>
    </row>
    <row r="613" spans="2:2" x14ac:dyDescent="0.3">
      <c r="B613" s="26"/>
    </row>
    <row r="614" spans="2:2" x14ac:dyDescent="0.3">
      <c r="B614" s="26"/>
    </row>
    <row r="615" spans="2:2" x14ac:dyDescent="0.3">
      <c r="B615" s="26"/>
    </row>
    <row r="616" spans="2:2" x14ac:dyDescent="0.3">
      <c r="B616" s="26"/>
    </row>
    <row r="617" spans="2:2" x14ac:dyDescent="0.3">
      <c r="B617" s="26"/>
    </row>
    <row r="618" spans="2:2" x14ac:dyDescent="0.3">
      <c r="B618" s="26"/>
    </row>
    <row r="619" spans="2:2" x14ac:dyDescent="0.3">
      <c r="B619" s="26"/>
    </row>
    <row r="620" spans="2:2" x14ac:dyDescent="0.3">
      <c r="B620" s="26"/>
    </row>
    <row r="621" spans="2:2" x14ac:dyDescent="0.3">
      <c r="B621" s="26"/>
    </row>
    <row r="622" spans="2:2" x14ac:dyDescent="0.3">
      <c r="B622" s="26"/>
    </row>
    <row r="623" spans="2:2" x14ac:dyDescent="0.3">
      <c r="B623" s="26"/>
    </row>
    <row r="624" spans="2:2" x14ac:dyDescent="0.3">
      <c r="B624" s="26"/>
    </row>
    <row r="625" spans="2:2" x14ac:dyDescent="0.3">
      <c r="B625" s="26"/>
    </row>
    <row r="626" spans="2:2" x14ac:dyDescent="0.3">
      <c r="B626" s="26"/>
    </row>
    <row r="627" spans="2:2" x14ac:dyDescent="0.3">
      <c r="B627" s="26"/>
    </row>
    <row r="628" spans="2:2" x14ac:dyDescent="0.3">
      <c r="B628" s="26"/>
    </row>
    <row r="629" spans="2:2" x14ac:dyDescent="0.3">
      <c r="B629" s="26"/>
    </row>
    <row r="630" spans="2:2" x14ac:dyDescent="0.3">
      <c r="B630" s="26"/>
    </row>
    <row r="631" spans="2:2" x14ac:dyDescent="0.3">
      <c r="B631" s="26"/>
    </row>
    <row r="632" spans="2:2" x14ac:dyDescent="0.3">
      <c r="B632" s="26"/>
    </row>
    <row r="633" spans="2:2" x14ac:dyDescent="0.3">
      <c r="B633" s="26"/>
    </row>
    <row r="634" spans="2:2" x14ac:dyDescent="0.3">
      <c r="B634" s="26"/>
    </row>
    <row r="635" spans="2:2" x14ac:dyDescent="0.3">
      <c r="B635" s="26"/>
    </row>
    <row r="636" spans="2:2" x14ac:dyDescent="0.3">
      <c r="B636" s="26"/>
    </row>
    <row r="637" spans="2:2" x14ac:dyDescent="0.3">
      <c r="B637" s="26"/>
    </row>
    <row r="638" spans="2:2" x14ac:dyDescent="0.3">
      <c r="B638" s="26"/>
    </row>
    <row r="639" spans="2:2" x14ac:dyDescent="0.3">
      <c r="B639" s="26"/>
    </row>
    <row r="640" spans="2:2" x14ac:dyDescent="0.3">
      <c r="B640" s="26"/>
    </row>
    <row r="641" spans="2:2" x14ac:dyDescent="0.3">
      <c r="B641" s="26"/>
    </row>
    <row r="642" spans="2:2" x14ac:dyDescent="0.3">
      <c r="B642" s="26"/>
    </row>
    <row r="643" spans="2:2" x14ac:dyDescent="0.3">
      <c r="B643" s="26"/>
    </row>
    <row r="644" spans="2:2" x14ac:dyDescent="0.3">
      <c r="B644" s="26"/>
    </row>
    <row r="645" spans="2:2" x14ac:dyDescent="0.3">
      <c r="B645" s="26"/>
    </row>
    <row r="646" spans="2:2" x14ac:dyDescent="0.3">
      <c r="B646" s="26"/>
    </row>
    <row r="647" spans="2:2" x14ac:dyDescent="0.3">
      <c r="B647" s="26"/>
    </row>
    <row r="648" spans="2:2" x14ac:dyDescent="0.3">
      <c r="B648" s="26"/>
    </row>
    <row r="649" spans="2:2" x14ac:dyDescent="0.3">
      <c r="B649" s="26"/>
    </row>
    <row r="650" spans="2:2" x14ac:dyDescent="0.3">
      <c r="B650" s="26"/>
    </row>
    <row r="651" spans="2:2" x14ac:dyDescent="0.3">
      <c r="B651" s="26"/>
    </row>
    <row r="652" spans="2:2" x14ac:dyDescent="0.3">
      <c r="B652" s="26"/>
    </row>
    <row r="653" spans="2:2" x14ac:dyDescent="0.3">
      <c r="B653" s="26"/>
    </row>
    <row r="654" spans="2:2" x14ac:dyDescent="0.3">
      <c r="B654" s="26"/>
    </row>
    <row r="655" spans="2:2" x14ac:dyDescent="0.3">
      <c r="B655" s="26"/>
    </row>
    <row r="656" spans="2:2" x14ac:dyDescent="0.3">
      <c r="B656" s="26"/>
    </row>
    <row r="657" spans="2:2" x14ac:dyDescent="0.3">
      <c r="B657" s="26"/>
    </row>
    <row r="658" spans="2:2" x14ac:dyDescent="0.3">
      <c r="B658" s="26"/>
    </row>
    <row r="659" spans="2:2" x14ac:dyDescent="0.3">
      <c r="B659" s="26"/>
    </row>
    <row r="660" spans="2:2" x14ac:dyDescent="0.3">
      <c r="B660" s="26"/>
    </row>
    <row r="661" spans="2:2" x14ac:dyDescent="0.3">
      <c r="B661" s="26"/>
    </row>
    <row r="662" spans="2:2" x14ac:dyDescent="0.3">
      <c r="B662" s="26"/>
    </row>
    <row r="663" spans="2:2" x14ac:dyDescent="0.3">
      <c r="B663" s="26"/>
    </row>
    <row r="664" spans="2:2" x14ac:dyDescent="0.3">
      <c r="B664" s="26"/>
    </row>
    <row r="665" spans="2:2" x14ac:dyDescent="0.3">
      <c r="B665" s="26"/>
    </row>
    <row r="666" spans="2:2" x14ac:dyDescent="0.3">
      <c r="B666" s="26"/>
    </row>
    <row r="667" spans="2:2" x14ac:dyDescent="0.3">
      <c r="B667" s="26"/>
    </row>
    <row r="668" spans="2:2" x14ac:dyDescent="0.3">
      <c r="B668" s="26"/>
    </row>
    <row r="669" spans="2:2" x14ac:dyDescent="0.3">
      <c r="B669" s="26"/>
    </row>
    <row r="670" spans="2:2" x14ac:dyDescent="0.3">
      <c r="B670" s="26"/>
    </row>
    <row r="671" spans="2:2" x14ac:dyDescent="0.3">
      <c r="B671" s="26"/>
    </row>
    <row r="672" spans="2:2" x14ac:dyDescent="0.3">
      <c r="B672" s="26"/>
    </row>
    <row r="673" spans="2:2" x14ac:dyDescent="0.3">
      <c r="B673" s="26"/>
    </row>
    <row r="674" spans="2:2" x14ac:dyDescent="0.3">
      <c r="B674" s="26"/>
    </row>
    <row r="675" spans="2:2" x14ac:dyDescent="0.3">
      <c r="B675" s="26"/>
    </row>
    <row r="676" spans="2:2" x14ac:dyDescent="0.3">
      <c r="B676" s="26"/>
    </row>
    <row r="677" spans="2:2" x14ac:dyDescent="0.3">
      <c r="B677" s="26"/>
    </row>
    <row r="678" spans="2:2" x14ac:dyDescent="0.3">
      <c r="B678" s="26"/>
    </row>
    <row r="679" spans="2:2" x14ac:dyDescent="0.3">
      <c r="B679" s="26"/>
    </row>
    <row r="680" spans="2:2" x14ac:dyDescent="0.3">
      <c r="B680" s="26"/>
    </row>
    <row r="681" spans="2:2" x14ac:dyDescent="0.3">
      <c r="B681" s="26"/>
    </row>
    <row r="682" spans="2:2" x14ac:dyDescent="0.3">
      <c r="B682" s="26"/>
    </row>
    <row r="683" spans="2:2" x14ac:dyDescent="0.3">
      <c r="B683" s="26"/>
    </row>
    <row r="684" spans="2:2" x14ac:dyDescent="0.3">
      <c r="B684" s="26"/>
    </row>
    <row r="685" spans="2:2" x14ac:dyDescent="0.3">
      <c r="B685" s="26"/>
    </row>
    <row r="686" spans="2:2" x14ac:dyDescent="0.3">
      <c r="B686" s="26"/>
    </row>
    <row r="687" spans="2:2" x14ac:dyDescent="0.3">
      <c r="B687" s="26"/>
    </row>
    <row r="688" spans="2:2" x14ac:dyDescent="0.3">
      <c r="B688" s="26"/>
    </row>
    <row r="689" spans="2:2" x14ac:dyDescent="0.3">
      <c r="B689" s="26"/>
    </row>
    <row r="690" spans="2:2" x14ac:dyDescent="0.3">
      <c r="B690" s="26"/>
    </row>
    <row r="691" spans="2:2" x14ac:dyDescent="0.3">
      <c r="B691" s="26"/>
    </row>
    <row r="692" spans="2:2" x14ac:dyDescent="0.3">
      <c r="B692" s="26"/>
    </row>
    <row r="693" spans="2:2" x14ac:dyDescent="0.3">
      <c r="B693" s="26"/>
    </row>
    <row r="694" spans="2:2" x14ac:dyDescent="0.3">
      <c r="B694" s="26"/>
    </row>
    <row r="695" spans="2:2" x14ac:dyDescent="0.3">
      <c r="B695" s="26"/>
    </row>
    <row r="696" spans="2:2" x14ac:dyDescent="0.3">
      <c r="B696" s="26"/>
    </row>
    <row r="697" spans="2:2" x14ac:dyDescent="0.3">
      <c r="B697" s="26"/>
    </row>
    <row r="698" spans="2:2" x14ac:dyDescent="0.3">
      <c r="B698" s="26"/>
    </row>
    <row r="699" spans="2:2" x14ac:dyDescent="0.3">
      <c r="B699" s="26"/>
    </row>
    <row r="700" spans="2:2" x14ac:dyDescent="0.3">
      <c r="B700" s="26"/>
    </row>
    <row r="701" spans="2:2" x14ac:dyDescent="0.3">
      <c r="B701" s="26"/>
    </row>
    <row r="702" spans="2:2" x14ac:dyDescent="0.3">
      <c r="B702" s="26"/>
    </row>
    <row r="703" spans="2:2" x14ac:dyDescent="0.3">
      <c r="B703" s="26"/>
    </row>
    <row r="704" spans="2:2" x14ac:dyDescent="0.3">
      <c r="B704" s="26"/>
    </row>
    <row r="705" spans="2:2" x14ac:dyDescent="0.3">
      <c r="B705" s="26"/>
    </row>
    <row r="706" spans="2:2" x14ac:dyDescent="0.3">
      <c r="B706" s="26"/>
    </row>
    <row r="707" spans="2:2" x14ac:dyDescent="0.3">
      <c r="B707" s="26"/>
    </row>
    <row r="708" spans="2:2" x14ac:dyDescent="0.3">
      <c r="B708" s="26"/>
    </row>
    <row r="709" spans="2:2" x14ac:dyDescent="0.3">
      <c r="B709" s="26"/>
    </row>
    <row r="710" spans="2:2" x14ac:dyDescent="0.3">
      <c r="B710" s="26"/>
    </row>
    <row r="711" spans="2:2" x14ac:dyDescent="0.3">
      <c r="B711" s="26"/>
    </row>
    <row r="712" spans="2:2" x14ac:dyDescent="0.3">
      <c r="B712" s="26"/>
    </row>
    <row r="713" spans="2:2" x14ac:dyDescent="0.3">
      <c r="B713" s="26"/>
    </row>
    <row r="714" spans="2:2" x14ac:dyDescent="0.3">
      <c r="B714" s="26"/>
    </row>
    <row r="715" spans="2:2" x14ac:dyDescent="0.3">
      <c r="B715" s="26"/>
    </row>
    <row r="716" spans="2:2" x14ac:dyDescent="0.3">
      <c r="B716" s="26"/>
    </row>
    <row r="717" spans="2:2" x14ac:dyDescent="0.3">
      <c r="B717" s="26"/>
    </row>
    <row r="718" spans="2:2" x14ac:dyDescent="0.3">
      <c r="B718" s="26"/>
    </row>
    <row r="719" spans="2:2" x14ac:dyDescent="0.3">
      <c r="B719" s="26"/>
    </row>
    <row r="720" spans="2:2" x14ac:dyDescent="0.3">
      <c r="B720" s="26"/>
    </row>
    <row r="721" spans="2:2" x14ac:dyDescent="0.3">
      <c r="B721" s="26"/>
    </row>
    <row r="722" spans="2:2" x14ac:dyDescent="0.3">
      <c r="B722" s="26"/>
    </row>
    <row r="723" spans="2:2" x14ac:dyDescent="0.3">
      <c r="B723" s="26"/>
    </row>
    <row r="724" spans="2:2" x14ac:dyDescent="0.3">
      <c r="B724" s="26"/>
    </row>
    <row r="725" spans="2:2" x14ac:dyDescent="0.3">
      <c r="B725" s="26"/>
    </row>
    <row r="726" spans="2:2" x14ac:dyDescent="0.3">
      <c r="B726" s="26"/>
    </row>
    <row r="727" spans="2:2" x14ac:dyDescent="0.3">
      <c r="B727" s="26"/>
    </row>
    <row r="728" spans="2:2" x14ac:dyDescent="0.3">
      <c r="B728" s="26"/>
    </row>
    <row r="729" spans="2:2" x14ac:dyDescent="0.3">
      <c r="B729" s="26"/>
    </row>
    <row r="730" spans="2:2" x14ac:dyDescent="0.3">
      <c r="B730" s="26"/>
    </row>
    <row r="731" spans="2:2" x14ac:dyDescent="0.3">
      <c r="B731" s="26"/>
    </row>
    <row r="732" spans="2:2" x14ac:dyDescent="0.3">
      <c r="B732" s="26"/>
    </row>
    <row r="733" spans="2:2" x14ac:dyDescent="0.3">
      <c r="B733" s="26"/>
    </row>
    <row r="734" spans="2:2" x14ac:dyDescent="0.3">
      <c r="B734" s="26"/>
    </row>
    <row r="735" spans="2:2" x14ac:dyDescent="0.3">
      <c r="B735" s="26"/>
    </row>
    <row r="736" spans="2:2" x14ac:dyDescent="0.3">
      <c r="B736" s="26"/>
    </row>
    <row r="737" spans="2:2" x14ac:dyDescent="0.3">
      <c r="B737" s="26"/>
    </row>
    <row r="738" spans="2:2" x14ac:dyDescent="0.3">
      <c r="B738" s="26"/>
    </row>
    <row r="739" spans="2:2" x14ac:dyDescent="0.3">
      <c r="B739" s="26"/>
    </row>
    <row r="740" spans="2:2" x14ac:dyDescent="0.3">
      <c r="B740" s="26"/>
    </row>
    <row r="741" spans="2:2" x14ac:dyDescent="0.3">
      <c r="B741" s="26"/>
    </row>
    <row r="742" spans="2:2" x14ac:dyDescent="0.3">
      <c r="B742" s="26"/>
    </row>
    <row r="743" spans="2:2" x14ac:dyDescent="0.3">
      <c r="B743" s="26"/>
    </row>
    <row r="744" spans="2:2" x14ac:dyDescent="0.3">
      <c r="B744" s="26"/>
    </row>
    <row r="745" spans="2:2" x14ac:dyDescent="0.3">
      <c r="B745" s="26"/>
    </row>
    <row r="746" spans="2:2" x14ac:dyDescent="0.3">
      <c r="B746" s="26"/>
    </row>
    <row r="747" spans="2:2" x14ac:dyDescent="0.3">
      <c r="B747" s="26"/>
    </row>
    <row r="748" spans="2:2" x14ac:dyDescent="0.3">
      <c r="B748" s="26"/>
    </row>
    <row r="749" spans="2:2" x14ac:dyDescent="0.3">
      <c r="B749" s="26"/>
    </row>
    <row r="750" spans="2:2" x14ac:dyDescent="0.3">
      <c r="B750" s="26"/>
    </row>
    <row r="751" spans="2:2" x14ac:dyDescent="0.3">
      <c r="B751" s="26"/>
    </row>
    <row r="752" spans="2:2" x14ac:dyDescent="0.3">
      <c r="B752" s="26"/>
    </row>
    <row r="753" spans="2:2" x14ac:dyDescent="0.3">
      <c r="B753" s="26"/>
    </row>
    <row r="754" spans="2:2" x14ac:dyDescent="0.3">
      <c r="B754" s="26"/>
    </row>
    <row r="755" spans="2:2" x14ac:dyDescent="0.3">
      <c r="B755" s="26"/>
    </row>
    <row r="756" spans="2:2" x14ac:dyDescent="0.3">
      <c r="B756" s="26"/>
    </row>
    <row r="757" spans="2:2" x14ac:dyDescent="0.3">
      <c r="B757" s="26"/>
    </row>
    <row r="758" spans="2:2" x14ac:dyDescent="0.3">
      <c r="B758" s="26"/>
    </row>
    <row r="759" spans="2:2" x14ac:dyDescent="0.3">
      <c r="B759" s="26"/>
    </row>
    <row r="760" spans="2:2" x14ac:dyDescent="0.3">
      <c r="B760" s="26"/>
    </row>
    <row r="761" spans="2:2" x14ac:dyDescent="0.3">
      <c r="B761" s="26"/>
    </row>
    <row r="762" spans="2:2" x14ac:dyDescent="0.3">
      <c r="B762" s="26"/>
    </row>
    <row r="763" spans="2:2" x14ac:dyDescent="0.3">
      <c r="B763" s="26"/>
    </row>
    <row r="764" spans="2:2" x14ac:dyDescent="0.3">
      <c r="B764" s="26"/>
    </row>
    <row r="765" spans="2:2" x14ac:dyDescent="0.3">
      <c r="B765" s="26"/>
    </row>
    <row r="766" spans="2:2" x14ac:dyDescent="0.3">
      <c r="B766" s="26"/>
    </row>
    <row r="767" spans="2:2" x14ac:dyDescent="0.3">
      <c r="B767" s="26"/>
    </row>
    <row r="768" spans="2:2" x14ac:dyDescent="0.3">
      <c r="B768" s="26"/>
    </row>
    <row r="769" spans="2:2" x14ac:dyDescent="0.3">
      <c r="B769" s="26"/>
    </row>
    <row r="770" spans="2:2" x14ac:dyDescent="0.3">
      <c r="B770" s="26"/>
    </row>
    <row r="771" spans="2:2" x14ac:dyDescent="0.3">
      <c r="B771" s="26"/>
    </row>
    <row r="772" spans="2:2" x14ac:dyDescent="0.3">
      <c r="B772" s="26"/>
    </row>
    <row r="773" spans="2:2" x14ac:dyDescent="0.3">
      <c r="B773" s="26"/>
    </row>
    <row r="774" spans="2:2" x14ac:dyDescent="0.3">
      <c r="B774" s="26"/>
    </row>
    <row r="775" spans="2:2" x14ac:dyDescent="0.3">
      <c r="B775" s="26"/>
    </row>
    <row r="776" spans="2:2" x14ac:dyDescent="0.3">
      <c r="B776" s="26"/>
    </row>
    <row r="777" spans="2:2" x14ac:dyDescent="0.3">
      <c r="B777" s="26"/>
    </row>
    <row r="778" spans="2:2" x14ac:dyDescent="0.3">
      <c r="B778" s="26"/>
    </row>
    <row r="779" spans="2:2" x14ac:dyDescent="0.3">
      <c r="B779" s="26"/>
    </row>
    <row r="780" spans="2:2" x14ac:dyDescent="0.3">
      <c r="B780" s="26"/>
    </row>
    <row r="781" spans="2:2" x14ac:dyDescent="0.3">
      <c r="B781" s="26"/>
    </row>
    <row r="782" spans="2:2" x14ac:dyDescent="0.3">
      <c r="B782" s="26"/>
    </row>
    <row r="783" spans="2:2" x14ac:dyDescent="0.3">
      <c r="B783" s="26"/>
    </row>
    <row r="784" spans="2:2" x14ac:dyDescent="0.3">
      <c r="B784" s="26"/>
    </row>
    <row r="785" spans="2:2" x14ac:dyDescent="0.3">
      <c r="B785" s="26"/>
    </row>
    <row r="786" spans="2:2" x14ac:dyDescent="0.3">
      <c r="B786" s="26"/>
    </row>
    <row r="787" spans="2:2" x14ac:dyDescent="0.3">
      <c r="B787" s="26"/>
    </row>
    <row r="788" spans="2:2" x14ac:dyDescent="0.3">
      <c r="B788" s="26"/>
    </row>
    <row r="789" spans="2:2" x14ac:dyDescent="0.3">
      <c r="B789" s="26"/>
    </row>
    <row r="790" spans="2:2" x14ac:dyDescent="0.3">
      <c r="B790" s="26"/>
    </row>
    <row r="791" spans="2:2" x14ac:dyDescent="0.3">
      <c r="B791" s="26"/>
    </row>
    <row r="792" spans="2:2" x14ac:dyDescent="0.3">
      <c r="B792" s="26"/>
    </row>
    <row r="793" spans="2:2" x14ac:dyDescent="0.3">
      <c r="B793" s="26"/>
    </row>
    <row r="794" spans="2:2" x14ac:dyDescent="0.3">
      <c r="B794" s="26"/>
    </row>
    <row r="795" spans="2:2" x14ac:dyDescent="0.3">
      <c r="B795" s="26"/>
    </row>
    <row r="796" spans="2:2" x14ac:dyDescent="0.3">
      <c r="B796" s="26"/>
    </row>
    <row r="797" spans="2:2" x14ac:dyDescent="0.3">
      <c r="B797" s="26"/>
    </row>
    <row r="798" spans="2:2" x14ac:dyDescent="0.3">
      <c r="B798" s="26"/>
    </row>
    <row r="799" spans="2:2" x14ac:dyDescent="0.3">
      <c r="B799" s="26"/>
    </row>
    <row r="800" spans="2:2" x14ac:dyDescent="0.3">
      <c r="B800" s="26"/>
    </row>
    <row r="801" spans="2:2" x14ac:dyDescent="0.3">
      <c r="B801" s="26"/>
    </row>
    <row r="802" spans="2:2" x14ac:dyDescent="0.3">
      <c r="B802" s="26"/>
    </row>
    <row r="803" spans="2:2" x14ac:dyDescent="0.3">
      <c r="B803" s="26"/>
    </row>
    <row r="804" spans="2:2" x14ac:dyDescent="0.3">
      <c r="B804" s="26"/>
    </row>
    <row r="805" spans="2:2" x14ac:dyDescent="0.3">
      <c r="B805" s="26"/>
    </row>
    <row r="806" spans="2:2" x14ac:dyDescent="0.3">
      <c r="B806" s="26"/>
    </row>
    <row r="807" spans="2:2" x14ac:dyDescent="0.3">
      <c r="B807" s="26"/>
    </row>
    <row r="808" spans="2:2" x14ac:dyDescent="0.3">
      <c r="B808" s="26"/>
    </row>
    <row r="809" spans="2:2" x14ac:dyDescent="0.3">
      <c r="B809" s="26"/>
    </row>
    <row r="810" spans="2:2" x14ac:dyDescent="0.3">
      <c r="B810" s="26"/>
    </row>
    <row r="811" spans="2:2" x14ac:dyDescent="0.3">
      <c r="B811" s="26"/>
    </row>
    <row r="812" spans="2:2" x14ac:dyDescent="0.3">
      <c r="B812" s="26"/>
    </row>
    <row r="813" spans="2:2" x14ac:dyDescent="0.3">
      <c r="B813" s="26"/>
    </row>
    <row r="814" spans="2:2" x14ac:dyDescent="0.3">
      <c r="B814" s="26"/>
    </row>
    <row r="815" spans="2:2" x14ac:dyDescent="0.3">
      <c r="B815" s="26"/>
    </row>
    <row r="816" spans="2:2" x14ac:dyDescent="0.3">
      <c r="B816" s="26"/>
    </row>
    <row r="817" spans="2:2" x14ac:dyDescent="0.3">
      <c r="B817" s="26"/>
    </row>
    <row r="818" spans="2:2" x14ac:dyDescent="0.3">
      <c r="B818" s="26"/>
    </row>
    <row r="819" spans="2:2" x14ac:dyDescent="0.3">
      <c r="B819" s="26"/>
    </row>
    <row r="820" spans="2:2" x14ac:dyDescent="0.3">
      <c r="B820" s="26"/>
    </row>
    <row r="821" spans="2:2" x14ac:dyDescent="0.3">
      <c r="B821" s="26"/>
    </row>
    <row r="822" spans="2:2" x14ac:dyDescent="0.3">
      <c r="B822" s="26"/>
    </row>
    <row r="823" spans="2:2" x14ac:dyDescent="0.3">
      <c r="B823" s="26"/>
    </row>
    <row r="824" spans="2:2" x14ac:dyDescent="0.3">
      <c r="B824" s="26"/>
    </row>
    <row r="825" spans="2:2" x14ac:dyDescent="0.3">
      <c r="B825" s="26"/>
    </row>
    <row r="826" spans="2:2" x14ac:dyDescent="0.3">
      <c r="B826" s="26"/>
    </row>
    <row r="827" spans="2:2" x14ac:dyDescent="0.3">
      <c r="B827" s="26"/>
    </row>
    <row r="828" spans="2:2" x14ac:dyDescent="0.3">
      <c r="B828" s="26"/>
    </row>
    <row r="829" spans="2:2" x14ac:dyDescent="0.3">
      <c r="B829" s="26"/>
    </row>
    <row r="830" spans="2:2" x14ac:dyDescent="0.3">
      <c r="B830" s="26"/>
    </row>
    <row r="831" spans="2:2" x14ac:dyDescent="0.3">
      <c r="B831" s="26"/>
    </row>
    <row r="832" spans="2:2" x14ac:dyDescent="0.3">
      <c r="B832" s="26"/>
    </row>
    <row r="833" spans="2:2" x14ac:dyDescent="0.3">
      <c r="B833" s="26"/>
    </row>
    <row r="834" spans="2:2" x14ac:dyDescent="0.3">
      <c r="B834" s="26"/>
    </row>
    <row r="835" spans="2:2" x14ac:dyDescent="0.3">
      <c r="B835" s="26"/>
    </row>
    <row r="836" spans="2:2" x14ac:dyDescent="0.3">
      <c r="B836" s="26"/>
    </row>
    <row r="837" spans="2:2" x14ac:dyDescent="0.3">
      <c r="B837" s="26"/>
    </row>
    <row r="838" spans="2:2" x14ac:dyDescent="0.3">
      <c r="B838" s="26"/>
    </row>
    <row r="839" spans="2:2" x14ac:dyDescent="0.3">
      <c r="B839" s="26"/>
    </row>
    <row r="840" spans="2:2" x14ac:dyDescent="0.3">
      <c r="B840" s="26"/>
    </row>
    <row r="841" spans="2:2" x14ac:dyDescent="0.3">
      <c r="B841" s="26"/>
    </row>
    <row r="842" spans="2:2" x14ac:dyDescent="0.3">
      <c r="B842" s="26"/>
    </row>
    <row r="843" spans="2:2" x14ac:dyDescent="0.3">
      <c r="B843" s="26"/>
    </row>
    <row r="844" spans="2:2" x14ac:dyDescent="0.3">
      <c r="B844" s="26"/>
    </row>
    <row r="845" spans="2:2" x14ac:dyDescent="0.3">
      <c r="B845" s="26"/>
    </row>
    <row r="846" spans="2:2" x14ac:dyDescent="0.3">
      <c r="B846" s="26"/>
    </row>
    <row r="847" spans="2:2" x14ac:dyDescent="0.3">
      <c r="B847" s="26"/>
    </row>
    <row r="848" spans="2:2" x14ac:dyDescent="0.3">
      <c r="B848" s="26"/>
    </row>
    <row r="849" spans="2:2" x14ac:dyDescent="0.3">
      <c r="B849" s="26"/>
    </row>
    <row r="850" spans="2:2" x14ac:dyDescent="0.3">
      <c r="B850" s="26"/>
    </row>
    <row r="851" spans="2:2" x14ac:dyDescent="0.3">
      <c r="B851" s="26"/>
    </row>
    <row r="852" spans="2:2" x14ac:dyDescent="0.3">
      <c r="B852" s="26"/>
    </row>
    <row r="853" spans="2:2" x14ac:dyDescent="0.3">
      <c r="B853" s="26"/>
    </row>
    <row r="854" spans="2:2" x14ac:dyDescent="0.3">
      <c r="B854" s="26"/>
    </row>
    <row r="855" spans="2:2" x14ac:dyDescent="0.3">
      <c r="B855" s="26"/>
    </row>
    <row r="856" spans="2:2" x14ac:dyDescent="0.3">
      <c r="B856" s="26"/>
    </row>
    <row r="857" spans="2:2" x14ac:dyDescent="0.3">
      <c r="B857" s="26"/>
    </row>
    <row r="858" spans="2:2" x14ac:dyDescent="0.3">
      <c r="B858" s="26"/>
    </row>
    <row r="859" spans="2:2" x14ac:dyDescent="0.3">
      <c r="B859" s="26"/>
    </row>
    <row r="860" spans="2:2" x14ac:dyDescent="0.3">
      <c r="B860" s="26"/>
    </row>
    <row r="861" spans="2:2" x14ac:dyDescent="0.3">
      <c r="B861" s="26"/>
    </row>
    <row r="862" spans="2:2" x14ac:dyDescent="0.3">
      <c r="B862" s="26"/>
    </row>
    <row r="863" spans="2:2" x14ac:dyDescent="0.3">
      <c r="B863" s="26"/>
    </row>
    <row r="864" spans="2:2" x14ac:dyDescent="0.3">
      <c r="B864" s="26"/>
    </row>
    <row r="865" spans="2:2" x14ac:dyDescent="0.3">
      <c r="B865" s="26"/>
    </row>
    <row r="866" spans="2:2" x14ac:dyDescent="0.3">
      <c r="B866" s="26"/>
    </row>
    <row r="867" spans="2:2" x14ac:dyDescent="0.3">
      <c r="B867" s="26"/>
    </row>
    <row r="868" spans="2:2" x14ac:dyDescent="0.3">
      <c r="B868" s="26"/>
    </row>
    <row r="869" spans="2:2" x14ac:dyDescent="0.3">
      <c r="B869" s="26"/>
    </row>
    <row r="870" spans="2:2" x14ac:dyDescent="0.3">
      <c r="B870" s="26"/>
    </row>
    <row r="871" spans="2:2" x14ac:dyDescent="0.3">
      <c r="B871" s="26"/>
    </row>
    <row r="872" spans="2:2" x14ac:dyDescent="0.3">
      <c r="B872" s="26"/>
    </row>
    <row r="873" spans="2:2" x14ac:dyDescent="0.3">
      <c r="B873" s="26"/>
    </row>
    <row r="874" spans="2:2" x14ac:dyDescent="0.3">
      <c r="B874" s="26"/>
    </row>
    <row r="875" spans="2:2" x14ac:dyDescent="0.3">
      <c r="B875" s="26"/>
    </row>
    <row r="876" spans="2:2" x14ac:dyDescent="0.3">
      <c r="B876" s="26"/>
    </row>
    <row r="877" spans="2:2" x14ac:dyDescent="0.3">
      <c r="B877" s="26"/>
    </row>
    <row r="878" spans="2:2" x14ac:dyDescent="0.3">
      <c r="B878" s="26"/>
    </row>
    <row r="879" spans="2:2" x14ac:dyDescent="0.3">
      <c r="B879" s="26"/>
    </row>
    <row r="880" spans="2:2" x14ac:dyDescent="0.3">
      <c r="B880" s="26"/>
    </row>
    <row r="881" spans="2:2" x14ac:dyDescent="0.3">
      <c r="B881" s="26"/>
    </row>
    <row r="882" spans="2:2" x14ac:dyDescent="0.3">
      <c r="B882" s="26"/>
    </row>
    <row r="883" spans="2:2" x14ac:dyDescent="0.3">
      <c r="B883" s="26"/>
    </row>
    <row r="884" spans="2:2" x14ac:dyDescent="0.3">
      <c r="B884" s="26"/>
    </row>
    <row r="885" spans="2:2" x14ac:dyDescent="0.3">
      <c r="B885" s="26"/>
    </row>
    <row r="886" spans="2:2" x14ac:dyDescent="0.3">
      <c r="B886" s="26"/>
    </row>
    <row r="887" spans="2:2" x14ac:dyDescent="0.3">
      <c r="B887" s="26"/>
    </row>
    <row r="888" spans="2:2" x14ac:dyDescent="0.3">
      <c r="B888" s="26"/>
    </row>
    <row r="889" spans="2:2" x14ac:dyDescent="0.3">
      <c r="B889" s="26"/>
    </row>
    <row r="890" spans="2:2" x14ac:dyDescent="0.3">
      <c r="B890" s="26"/>
    </row>
    <row r="891" spans="2:2" x14ac:dyDescent="0.3">
      <c r="B891" s="26"/>
    </row>
    <row r="892" spans="2:2" x14ac:dyDescent="0.3">
      <c r="B892" s="26"/>
    </row>
    <row r="893" spans="2:2" x14ac:dyDescent="0.3">
      <c r="B893" s="26"/>
    </row>
    <row r="894" spans="2:2" x14ac:dyDescent="0.3">
      <c r="B894" s="26"/>
    </row>
    <row r="895" spans="2:2" x14ac:dyDescent="0.3">
      <c r="B895" s="26"/>
    </row>
    <row r="896" spans="2:2" x14ac:dyDescent="0.3">
      <c r="B896" s="26"/>
    </row>
    <row r="897" spans="2:2" x14ac:dyDescent="0.3">
      <c r="B897" s="26"/>
    </row>
    <row r="898" spans="2:2" x14ac:dyDescent="0.3">
      <c r="B898" s="26"/>
    </row>
    <row r="899" spans="2:2" x14ac:dyDescent="0.3">
      <c r="B899" s="26"/>
    </row>
    <row r="900" spans="2:2" x14ac:dyDescent="0.3">
      <c r="B900" s="26"/>
    </row>
    <row r="901" spans="2:2" x14ac:dyDescent="0.3">
      <c r="B901" s="26"/>
    </row>
    <row r="902" spans="2:2" x14ac:dyDescent="0.3">
      <c r="B902" s="26"/>
    </row>
    <row r="903" spans="2:2" x14ac:dyDescent="0.3">
      <c r="B903" s="26"/>
    </row>
    <row r="904" spans="2:2" x14ac:dyDescent="0.3">
      <c r="B904" s="26"/>
    </row>
    <row r="905" spans="2:2" x14ac:dyDescent="0.3">
      <c r="B905" s="26"/>
    </row>
    <row r="906" spans="2:2" x14ac:dyDescent="0.3">
      <c r="B906" s="26"/>
    </row>
    <row r="907" spans="2:2" x14ac:dyDescent="0.3">
      <c r="B907" s="26"/>
    </row>
    <row r="908" spans="2:2" x14ac:dyDescent="0.3">
      <c r="B908" s="26"/>
    </row>
    <row r="909" spans="2:2" x14ac:dyDescent="0.3">
      <c r="B909" s="26"/>
    </row>
    <row r="910" spans="2:2" x14ac:dyDescent="0.3">
      <c r="B910" s="26"/>
    </row>
    <row r="911" spans="2:2" x14ac:dyDescent="0.3">
      <c r="B911" s="26"/>
    </row>
    <row r="912" spans="2:2" x14ac:dyDescent="0.3">
      <c r="B912" s="26"/>
    </row>
    <row r="913" spans="2:2" x14ac:dyDescent="0.3">
      <c r="B913" s="26"/>
    </row>
    <row r="914" spans="2:2" x14ac:dyDescent="0.3">
      <c r="B914" s="26"/>
    </row>
    <row r="915" spans="2:2" x14ac:dyDescent="0.3">
      <c r="B915" s="26"/>
    </row>
    <row r="916" spans="2:2" x14ac:dyDescent="0.3">
      <c r="B916" s="26"/>
    </row>
    <row r="917" spans="2:2" x14ac:dyDescent="0.3">
      <c r="B917" s="26"/>
    </row>
    <row r="918" spans="2:2" x14ac:dyDescent="0.3">
      <c r="B918" s="26"/>
    </row>
    <row r="919" spans="2:2" x14ac:dyDescent="0.3">
      <c r="B919" s="26"/>
    </row>
    <row r="920" spans="2:2" x14ac:dyDescent="0.3">
      <c r="B920" s="26"/>
    </row>
    <row r="921" spans="2:2" x14ac:dyDescent="0.3">
      <c r="B921" s="26"/>
    </row>
    <row r="922" spans="2:2" x14ac:dyDescent="0.3">
      <c r="B922" s="26"/>
    </row>
    <row r="923" spans="2:2" x14ac:dyDescent="0.3">
      <c r="B923" s="26"/>
    </row>
    <row r="924" spans="2:2" x14ac:dyDescent="0.3">
      <c r="B924" s="26"/>
    </row>
    <row r="925" spans="2:2" x14ac:dyDescent="0.3">
      <c r="B925" s="26"/>
    </row>
    <row r="926" spans="2:2" x14ac:dyDescent="0.3">
      <c r="B926" s="26"/>
    </row>
    <row r="927" spans="2:2" x14ac:dyDescent="0.3">
      <c r="B927" s="26"/>
    </row>
    <row r="928" spans="2:2" x14ac:dyDescent="0.3">
      <c r="B928" s="26"/>
    </row>
    <row r="929" spans="2:2" x14ac:dyDescent="0.3">
      <c r="B929" s="26"/>
    </row>
    <row r="930" spans="2:2" x14ac:dyDescent="0.3">
      <c r="B930" s="26"/>
    </row>
    <row r="931" spans="2:2" x14ac:dyDescent="0.3">
      <c r="B931" s="26"/>
    </row>
    <row r="932" spans="2:2" x14ac:dyDescent="0.3">
      <c r="B932" s="26"/>
    </row>
    <row r="933" spans="2:2" x14ac:dyDescent="0.3">
      <c r="B933" s="26"/>
    </row>
    <row r="934" spans="2:2" x14ac:dyDescent="0.3">
      <c r="B934" s="26"/>
    </row>
    <row r="935" spans="2:2" x14ac:dyDescent="0.3">
      <c r="B935" s="26"/>
    </row>
    <row r="936" spans="2:2" x14ac:dyDescent="0.3">
      <c r="B936" s="26"/>
    </row>
    <row r="937" spans="2:2" x14ac:dyDescent="0.3">
      <c r="B937" s="26"/>
    </row>
    <row r="938" spans="2:2" x14ac:dyDescent="0.3">
      <c r="B938" s="26"/>
    </row>
    <row r="939" spans="2:2" x14ac:dyDescent="0.3">
      <c r="B939" s="26"/>
    </row>
    <row r="940" spans="2:2" x14ac:dyDescent="0.3">
      <c r="B940" s="26"/>
    </row>
    <row r="941" spans="2:2" x14ac:dyDescent="0.3">
      <c r="B941" s="26"/>
    </row>
    <row r="942" spans="2:2" x14ac:dyDescent="0.3">
      <c r="B942" s="26"/>
    </row>
    <row r="943" spans="2:2" x14ac:dyDescent="0.3">
      <c r="B943" s="26"/>
    </row>
    <row r="944" spans="2:2" x14ac:dyDescent="0.3">
      <c r="B944" s="26"/>
    </row>
    <row r="945" spans="2:2" x14ac:dyDescent="0.3">
      <c r="B945" s="26"/>
    </row>
    <row r="946" spans="2:2" x14ac:dyDescent="0.3">
      <c r="B946" s="26"/>
    </row>
    <row r="947" spans="2:2" x14ac:dyDescent="0.3">
      <c r="B947" s="26"/>
    </row>
    <row r="948" spans="2:2" x14ac:dyDescent="0.3">
      <c r="B948" s="26"/>
    </row>
    <row r="949" spans="2:2" x14ac:dyDescent="0.3">
      <c r="B949" s="26"/>
    </row>
    <row r="950" spans="2:2" x14ac:dyDescent="0.3">
      <c r="B950" s="26"/>
    </row>
    <row r="951" spans="2:2" x14ac:dyDescent="0.3">
      <c r="B951" s="26"/>
    </row>
    <row r="952" spans="2:2" x14ac:dyDescent="0.3">
      <c r="B952" s="26"/>
    </row>
    <row r="953" spans="2:2" x14ac:dyDescent="0.3">
      <c r="B953" s="26"/>
    </row>
    <row r="954" spans="2:2" x14ac:dyDescent="0.3">
      <c r="B954" s="26"/>
    </row>
    <row r="955" spans="2:2" x14ac:dyDescent="0.3">
      <c r="B955" s="26"/>
    </row>
    <row r="956" spans="2:2" x14ac:dyDescent="0.3">
      <c r="B956" s="26"/>
    </row>
    <row r="957" spans="2:2" x14ac:dyDescent="0.3">
      <c r="B957" s="26"/>
    </row>
    <row r="958" spans="2:2" x14ac:dyDescent="0.3">
      <c r="B958" s="26"/>
    </row>
    <row r="959" spans="2:2" x14ac:dyDescent="0.3">
      <c r="B959" s="26"/>
    </row>
    <row r="960" spans="2:2" x14ac:dyDescent="0.3">
      <c r="B960" s="26"/>
    </row>
    <row r="961" spans="2:2" x14ac:dyDescent="0.3">
      <c r="B961" s="26"/>
    </row>
    <row r="962" spans="2:2" x14ac:dyDescent="0.3">
      <c r="B962" s="26"/>
    </row>
    <row r="963" spans="2:2" x14ac:dyDescent="0.3">
      <c r="B963" s="26"/>
    </row>
    <row r="964" spans="2:2" x14ac:dyDescent="0.3">
      <c r="B964" s="26"/>
    </row>
    <row r="965" spans="2:2" x14ac:dyDescent="0.3">
      <c r="B965" s="26"/>
    </row>
    <row r="966" spans="2:2" x14ac:dyDescent="0.3">
      <c r="B966" s="26"/>
    </row>
    <row r="967" spans="2:2" x14ac:dyDescent="0.3">
      <c r="B967" s="26"/>
    </row>
    <row r="968" spans="2:2" x14ac:dyDescent="0.3">
      <c r="B968" s="26"/>
    </row>
    <row r="969" spans="2:2" x14ac:dyDescent="0.3">
      <c r="B969" s="26"/>
    </row>
    <row r="970" spans="2:2" x14ac:dyDescent="0.3">
      <c r="B970" s="26"/>
    </row>
    <row r="971" spans="2:2" x14ac:dyDescent="0.3">
      <c r="B971" s="26"/>
    </row>
    <row r="972" spans="2:2" x14ac:dyDescent="0.3">
      <c r="B972" s="26"/>
    </row>
    <row r="973" spans="2:2" x14ac:dyDescent="0.3">
      <c r="B973" s="26"/>
    </row>
    <row r="974" spans="2:2" x14ac:dyDescent="0.3">
      <c r="B974" s="26"/>
    </row>
    <row r="975" spans="2:2" x14ac:dyDescent="0.3">
      <c r="B975" s="26"/>
    </row>
    <row r="976" spans="2:2" x14ac:dyDescent="0.3">
      <c r="B976" s="26"/>
    </row>
    <row r="977" spans="2:2" x14ac:dyDescent="0.3">
      <c r="B977" s="26"/>
    </row>
    <row r="978" spans="2:2" x14ac:dyDescent="0.3">
      <c r="B978" s="26"/>
    </row>
    <row r="979" spans="2:2" x14ac:dyDescent="0.3">
      <c r="B979" s="26"/>
    </row>
    <row r="980" spans="2:2" x14ac:dyDescent="0.3">
      <c r="B980" s="26"/>
    </row>
    <row r="981" spans="2:2" x14ac:dyDescent="0.3">
      <c r="B981" s="26"/>
    </row>
    <row r="982" spans="2:2" x14ac:dyDescent="0.3">
      <c r="B982" s="26"/>
    </row>
    <row r="983" spans="2:2" x14ac:dyDescent="0.3">
      <c r="B983" s="26"/>
    </row>
    <row r="984" spans="2:2" x14ac:dyDescent="0.3">
      <c r="B984" s="26"/>
    </row>
    <row r="985" spans="2:2" x14ac:dyDescent="0.3">
      <c r="B985" s="26"/>
    </row>
    <row r="986" spans="2:2" x14ac:dyDescent="0.3">
      <c r="B986" s="26"/>
    </row>
    <row r="987" spans="2:2" x14ac:dyDescent="0.3">
      <c r="B987" s="26"/>
    </row>
    <row r="988" spans="2:2" x14ac:dyDescent="0.3">
      <c r="B988" s="26"/>
    </row>
    <row r="989" spans="2:2" x14ac:dyDescent="0.3">
      <c r="B989" s="26"/>
    </row>
    <row r="990" spans="2:2" x14ac:dyDescent="0.3">
      <c r="B990" s="26"/>
    </row>
    <row r="991" spans="2:2" x14ac:dyDescent="0.3">
      <c r="B991" s="26"/>
    </row>
    <row r="992" spans="2:2" x14ac:dyDescent="0.3">
      <c r="B992" s="26"/>
    </row>
    <row r="993" spans="2:2" x14ac:dyDescent="0.3">
      <c r="B993" s="26"/>
    </row>
    <row r="994" spans="2:2" x14ac:dyDescent="0.3">
      <c r="B994" s="26"/>
    </row>
    <row r="995" spans="2:2" x14ac:dyDescent="0.3">
      <c r="B995" s="26"/>
    </row>
    <row r="996" spans="2:2" x14ac:dyDescent="0.3">
      <c r="B996" s="26"/>
    </row>
    <row r="997" spans="2:2" x14ac:dyDescent="0.3">
      <c r="B997" s="26"/>
    </row>
    <row r="998" spans="2:2" x14ac:dyDescent="0.3">
      <c r="B998" s="26"/>
    </row>
    <row r="999" spans="2:2" x14ac:dyDescent="0.3">
      <c r="B999" s="26"/>
    </row>
    <row r="1000" spans="2:2" x14ac:dyDescent="0.3">
      <c r="B1000" s="26"/>
    </row>
    <row r="1001" spans="2:2" x14ac:dyDescent="0.3">
      <c r="B1001" s="26"/>
    </row>
    <row r="1002" spans="2:2" x14ac:dyDescent="0.3">
      <c r="B1002" s="26"/>
    </row>
    <row r="1003" spans="2:2" x14ac:dyDescent="0.3">
      <c r="B1003" s="26"/>
    </row>
    <row r="1004" spans="2:2" x14ac:dyDescent="0.3">
      <c r="B1004" s="26"/>
    </row>
    <row r="1005" spans="2:2" x14ac:dyDescent="0.3">
      <c r="B1005" s="26"/>
    </row>
    <row r="1006" spans="2:2" x14ac:dyDescent="0.3">
      <c r="B1006" s="26"/>
    </row>
    <row r="1007" spans="2:2" x14ac:dyDescent="0.3">
      <c r="B1007" s="26"/>
    </row>
    <row r="1008" spans="2:2" x14ac:dyDescent="0.3">
      <c r="B1008" s="26"/>
    </row>
    <row r="1009" spans="2:2" x14ac:dyDescent="0.3">
      <c r="B1009" s="26"/>
    </row>
    <row r="1010" spans="2:2" x14ac:dyDescent="0.3">
      <c r="B1010" s="26"/>
    </row>
    <row r="1011" spans="2:2" x14ac:dyDescent="0.3">
      <c r="B1011" s="26"/>
    </row>
    <row r="1012" spans="2:2" x14ac:dyDescent="0.3">
      <c r="B1012" s="26"/>
    </row>
    <row r="1013" spans="2:2" x14ac:dyDescent="0.3">
      <c r="B1013" s="26"/>
    </row>
    <row r="1014" spans="2:2" x14ac:dyDescent="0.3">
      <c r="B1014" s="26"/>
    </row>
    <row r="1015" spans="2:2" x14ac:dyDescent="0.3">
      <c r="B1015" s="26"/>
    </row>
    <row r="1016" spans="2:2" x14ac:dyDescent="0.3">
      <c r="B1016" s="26"/>
    </row>
    <row r="1017" spans="2:2" x14ac:dyDescent="0.3">
      <c r="B1017" s="26"/>
    </row>
    <row r="1018" spans="2:2" x14ac:dyDescent="0.3">
      <c r="B1018" s="26"/>
    </row>
    <row r="1019" spans="2:2" x14ac:dyDescent="0.3">
      <c r="B1019" s="26"/>
    </row>
    <row r="1020" spans="2:2" x14ac:dyDescent="0.3">
      <c r="B1020" s="26"/>
    </row>
    <row r="1021" spans="2:2" x14ac:dyDescent="0.3">
      <c r="B1021" s="26"/>
    </row>
    <row r="1022" spans="2:2" x14ac:dyDescent="0.3">
      <c r="B1022" s="26"/>
    </row>
    <row r="1023" spans="2:2" x14ac:dyDescent="0.3">
      <c r="B1023" s="26"/>
    </row>
    <row r="1024" spans="2:2" x14ac:dyDescent="0.3">
      <c r="B1024" s="26"/>
    </row>
    <row r="1025" spans="2:2" x14ac:dyDescent="0.3">
      <c r="B1025" s="26"/>
    </row>
    <row r="1026" spans="2:2" x14ac:dyDescent="0.3">
      <c r="B1026" s="26"/>
    </row>
    <row r="1027" spans="2:2" x14ac:dyDescent="0.3">
      <c r="B1027" s="26"/>
    </row>
    <row r="1028" spans="2:2" x14ac:dyDescent="0.3">
      <c r="B1028" s="26"/>
    </row>
    <row r="1029" spans="2:2" x14ac:dyDescent="0.3">
      <c r="B1029" s="26"/>
    </row>
    <row r="1030" spans="2:2" x14ac:dyDescent="0.3">
      <c r="B1030" s="26"/>
    </row>
    <row r="1031" spans="2:2" x14ac:dyDescent="0.3">
      <c r="B1031" s="26"/>
    </row>
    <row r="1032" spans="2:2" x14ac:dyDescent="0.3">
      <c r="B1032" s="26"/>
    </row>
    <row r="1033" spans="2:2" x14ac:dyDescent="0.3">
      <c r="B1033" s="26"/>
    </row>
    <row r="1034" spans="2:2" x14ac:dyDescent="0.3">
      <c r="B1034" s="26"/>
    </row>
    <row r="1035" spans="2:2" x14ac:dyDescent="0.3">
      <c r="B1035" s="26"/>
    </row>
    <row r="1036" spans="2:2" x14ac:dyDescent="0.3">
      <c r="B1036" s="26"/>
    </row>
    <row r="1037" spans="2:2" x14ac:dyDescent="0.3">
      <c r="B1037" s="26"/>
    </row>
    <row r="1038" spans="2:2" x14ac:dyDescent="0.3">
      <c r="B1038" s="26"/>
    </row>
    <row r="1039" spans="2:2" x14ac:dyDescent="0.3">
      <c r="B1039" s="26"/>
    </row>
    <row r="1040" spans="2:2" x14ac:dyDescent="0.3">
      <c r="B1040" s="26"/>
    </row>
    <row r="1041" spans="2:2" x14ac:dyDescent="0.3">
      <c r="B1041" s="26"/>
    </row>
    <row r="1042" spans="2:2" x14ac:dyDescent="0.3">
      <c r="B1042" s="26"/>
    </row>
    <row r="1043" spans="2:2" x14ac:dyDescent="0.3">
      <c r="B1043" s="26"/>
    </row>
    <row r="1044" spans="2:2" x14ac:dyDescent="0.3">
      <c r="B1044" s="26"/>
    </row>
    <row r="1045" spans="2:2" x14ac:dyDescent="0.3">
      <c r="B1045" s="26"/>
    </row>
    <row r="1046" spans="2:2" x14ac:dyDescent="0.3">
      <c r="B1046" s="26"/>
    </row>
    <row r="1047" spans="2:2" x14ac:dyDescent="0.3">
      <c r="B1047" s="26"/>
    </row>
    <row r="1048" spans="2:2" x14ac:dyDescent="0.3">
      <c r="B1048" s="26"/>
    </row>
    <row r="1049" spans="2:2" x14ac:dyDescent="0.3">
      <c r="B1049" s="26"/>
    </row>
    <row r="1050" spans="2:2" x14ac:dyDescent="0.3">
      <c r="B1050" s="26"/>
    </row>
    <row r="1051" spans="2:2" x14ac:dyDescent="0.3">
      <c r="B1051" s="26"/>
    </row>
    <row r="1052" spans="2:2" x14ac:dyDescent="0.3">
      <c r="B1052" s="26"/>
    </row>
    <row r="1053" spans="2:2" x14ac:dyDescent="0.3">
      <c r="B1053" s="26"/>
    </row>
    <row r="1054" spans="2:2" x14ac:dyDescent="0.3">
      <c r="B1054" s="26"/>
    </row>
    <row r="1055" spans="2:2" x14ac:dyDescent="0.3">
      <c r="B1055" s="26"/>
    </row>
    <row r="1056" spans="2:2" x14ac:dyDescent="0.3">
      <c r="B1056" s="26"/>
    </row>
    <row r="1057" spans="2:2" x14ac:dyDescent="0.3">
      <c r="B1057" s="26"/>
    </row>
    <row r="1058" spans="2:2" x14ac:dyDescent="0.3">
      <c r="B1058" s="26"/>
    </row>
    <row r="1059" spans="2:2" x14ac:dyDescent="0.3">
      <c r="B1059" s="26"/>
    </row>
    <row r="1060" spans="2:2" x14ac:dyDescent="0.3">
      <c r="B1060" s="26"/>
    </row>
    <row r="1061" spans="2:2" x14ac:dyDescent="0.3">
      <c r="B1061" s="26"/>
    </row>
    <row r="1062" spans="2:2" x14ac:dyDescent="0.3">
      <c r="B1062" s="26"/>
    </row>
    <row r="1063" spans="2:2" x14ac:dyDescent="0.3">
      <c r="B1063" s="26"/>
    </row>
    <row r="1064" spans="2:2" x14ac:dyDescent="0.3">
      <c r="B1064" s="26"/>
    </row>
    <row r="1065" spans="2:2" x14ac:dyDescent="0.3">
      <c r="B1065" s="26"/>
    </row>
    <row r="1066" spans="2:2" x14ac:dyDescent="0.3">
      <c r="B1066" s="26"/>
    </row>
    <row r="1067" spans="2:2" x14ac:dyDescent="0.3">
      <c r="B1067" s="26"/>
    </row>
    <row r="1068" spans="2:2" x14ac:dyDescent="0.3">
      <c r="B1068" s="26"/>
    </row>
    <row r="1069" spans="2:2" x14ac:dyDescent="0.3">
      <c r="B1069" s="26"/>
    </row>
    <row r="1070" spans="2:2" x14ac:dyDescent="0.3">
      <c r="B1070" s="26"/>
    </row>
    <row r="1071" spans="2:2" x14ac:dyDescent="0.3">
      <c r="B1071" s="26"/>
    </row>
    <row r="1072" spans="2:2" x14ac:dyDescent="0.3">
      <c r="B1072" s="26"/>
    </row>
    <row r="1073" spans="2:2" x14ac:dyDescent="0.3">
      <c r="B1073" s="26"/>
    </row>
    <row r="1074" spans="2:2" x14ac:dyDescent="0.3">
      <c r="B1074" s="26"/>
    </row>
    <row r="1075" spans="2:2" x14ac:dyDescent="0.3">
      <c r="B1075" s="26"/>
    </row>
    <row r="1076" spans="2:2" x14ac:dyDescent="0.3">
      <c r="B1076" s="26"/>
    </row>
    <row r="1077" spans="2:2" x14ac:dyDescent="0.3">
      <c r="B1077" s="26"/>
    </row>
    <row r="1078" spans="2:2" x14ac:dyDescent="0.3">
      <c r="B1078" s="26"/>
    </row>
    <row r="1079" spans="2:2" x14ac:dyDescent="0.3">
      <c r="B1079" s="26"/>
    </row>
    <row r="1080" spans="2:2" x14ac:dyDescent="0.3">
      <c r="B1080" s="26"/>
    </row>
    <row r="1081" spans="2:2" x14ac:dyDescent="0.3">
      <c r="B1081" s="26"/>
    </row>
    <row r="1082" spans="2:2" x14ac:dyDescent="0.3">
      <c r="B1082" s="26"/>
    </row>
    <row r="1083" spans="2:2" x14ac:dyDescent="0.3">
      <c r="B1083" s="26"/>
    </row>
    <row r="1084" spans="2:2" x14ac:dyDescent="0.3">
      <c r="B1084" s="26"/>
    </row>
    <row r="1085" spans="2:2" x14ac:dyDescent="0.3">
      <c r="B1085" s="26"/>
    </row>
    <row r="1086" spans="2:2" x14ac:dyDescent="0.3">
      <c r="B1086" s="26"/>
    </row>
    <row r="1087" spans="2:2" x14ac:dyDescent="0.3">
      <c r="B1087" s="26"/>
    </row>
    <row r="1088" spans="2:2" x14ac:dyDescent="0.3">
      <c r="B1088" s="26"/>
    </row>
    <row r="1089" spans="2:2" x14ac:dyDescent="0.3">
      <c r="B1089" s="26"/>
    </row>
    <row r="1090" spans="2:2" x14ac:dyDescent="0.3">
      <c r="B1090" s="26"/>
    </row>
    <row r="1091" spans="2:2" x14ac:dyDescent="0.3">
      <c r="B1091" s="26"/>
    </row>
    <row r="1092" spans="2:2" x14ac:dyDescent="0.3">
      <c r="B1092" s="26"/>
    </row>
    <row r="1093" spans="2:2" x14ac:dyDescent="0.3">
      <c r="B1093" s="26"/>
    </row>
    <row r="1094" spans="2:2" x14ac:dyDescent="0.3">
      <c r="B1094" s="26"/>
    </row>
    <row r="1095" spans="2:2" x14ac:dyDescent="0.3">
      <c r="B1095" s="26"/>
    </row>
    <row r="1096" spans="2:2" x14ac:dyDescent="0.3">
      <c r="B1096" s="26"/>
    </row>
    <row r="1097" spans="2:2" x14ac:dyDescent="0.3">
      <c r="B1097" s="26"/>
    </row>
    <row r="1098" spans="2:2" x14ac:dyDescent="0.3">
      <c r="B1098" s="26"/>
    </row>
    <row r="1099" spans="2:2" x14ac:dyDescent="0.3">
      <c r="B1099" s="26"/>
    </row>
    <row r="1100" spans="2:2" x14ac:dyDescent="0.3">
      <c r="B1100" s="26"/>
    </row>
    <row r="1101" spans="2:2" x14ac:dyDescent="0.3">
      <c r="B1101" s="26"/>
    </row>
    <row r="1102" spans="2:2" x14ac:dyDescent="0.3">
      <c r="B1102" s="26"/>
    </row>
    <row r="1103" spans="2:2" x14ac:dyDescent="0.3">
      <c r="B1103" s="26"/>
    </row>
    <row r="1104" spans="2:2" x14ac:dyDescent="0.3">
      <c r="B1104" s="26"/>
    </row>
    <row r="1105" spans="2:2" x14ac:dyDescent="0.3">
      <c r="B1105" s="26"/>
    </row>
    <row r="1106" spans="2:2" x14ac:dyDescent="0.3">
      <c r="B1106" s="26"/>
    </row>
    <row r="1107" spans="2:2" x14ac:dyDescent="0.3">
      <c r="B1107" s="26"/>
    </row>
    <row r="1108" spans="2:2" x14ac:dyDescent="0.3">
      <c r="B1108" s="26"/>
    </row>
    <row r="1109" spans="2:2" x14ac:dyDescent="0.3">
      <c r="B1109" s="26"/>
    </row>
    <row r="1110" spans="2:2" x14ac:dyDescent="0.3">
      <c r="B1110" s="26"/>
    </row>
    <row r="1111" spans="2:2" x14ac:dyDescent="0.3">
      <c r="B1111" s="26"/>
    </row>
    <row r="1112" spans="2:2" x14ac:dyDescent="0.3">
      <c r="B1112" s="26"/>
    </row>
    <row r="1113" spans="2:2" x14ac:dyDescent="0.3">
      <c r="B1113" s="26"/>
    </row>
    <row r="1114" spans="2:2" x14ac:dyDescent="0.3">
      <c r="B1114" s="26"/>
    </row>
    <row r="1115" spans="2:2" x14ac:dyDescent="0.3">
      <c r="B1115" s="26"/>
    </row>
    <row r="1116" spans="2:2" x14ac:dyDescent="0.3">
      <c r="B1116" s="26"/>
    </row>
    <row r="1117" spans="2:2" x14ac:dyDescent="0.3">
      <c r="B1117" s="26"/>
    </row>
    <row r="1118" spans="2:2" x14ac:dyDescent="0.3">
      <c r="B1118" s="26"/>
    </row>
    <row r="1119" spans="2:2" x14ac:dyDescent="0.3">
      <c r="B1119" s="26"/>
    </row>
    <row r="1120" spans="2:2" x14ac:dyDescent="0.3">
      <c r="B1120" s="26"/>
    </row>
    <row r="1121" spans="2:2" x14ac:dyDescent="0.3">
      <c r="B1121" s="26"/>
    </row>
    <row r="1122" spans="2:2" x14ac:dyDescent="0.3">
      <c r="B1122" s="26"/>
    </row>
    <row r="1123" spans="2:2" x14ac:dyDescent="0.3">
      <c r="B1123" s="26"/>
    </row>
    <row r="1124" spans="2:2" x14ac:dyDescent="0.3">
      <c r="B1124" s="26"/>
    </row>
    <row r="1125" spans="2:2" x14ac:dyDescent="0.3">
      <c r="B1125" s="26"/>
    </row>
    <row r="1126" spans="2:2" x14ac:dyDescent="0.3">
      <c r="B1126" s="26"/>
    </row>
    <row r="1127" spans="2:2" x14ac:dyDescent="0.3">
      <c r="B1127" s="26"/>
    </row>
    <row r="1128" spans="2:2" x14ac:dyDescent="0.3">
      <c r="B1128" s="26"/>
    </row>
    <row r="1129" spans="2:2" x14ac:dyDescent="0.3">
      <c r="B1129" s="26"/>
    </row>
    <row r="1130" spans="2:2" x14ac:dyDescent="0.3">
      <c r="B1130" s="26"/>
    </row>
    <row r="1131" spans="2:2" x14ac:dyDescent="0.3">
      <c r="B1131" s="26"/>
    </row>
    <row r="1132" spans="2:2" x14ac:dyDescent="0.3">
      <c r="B1132" s="26"/>
    </row>
    <row r="1133" spans="2:2" x14ac:dyDescent="0.3">
      <c r="B1133" s="26"/>
    </row>
    <row r="1134" spans="2:2" x14ac:dyDescent="0.3">
      <c r="B1134" s="26"/>
    </row>
    <row r="1135" spans="2:2" x14ac:dyDescent="0.3">
      <c r="B1135" s="26"/>
    </row>
    <row r="1136" spans="2:2" x14ac:dyDescent="0.3">
      <c r="B1136" s="26"/>
    </row>
    <row r="1137" spans="2:2" x14ac:dyDescent="0.3">
      <c r="B1137" s="26"/>
    </row>
    <row r="1138" spans="2:2" x14ac:dyDescent="0.3">
      <c r="B1138" s="26"/>
    </row>
    <row r="1139" spans="2:2" x14ac:dyDescent="0.3">
      <c r="B1139" s="26"/>
    </row>
    <row r="1140" spans="2:2" x14ac:dyDescent="0.3">
      <c r="B1140" s="26"/>
    </row>
    <row r="1141" spans="2:2" x14ac:dyDescent="0.3">
      <c r="B1141" s="26"/>
    </row>
    <row r="1142" spans="2:2" x14ac:dyDescent="0.3">
      <c r="B1142" s="26"/>
    </row>
    <row r="1143" spans="2:2" x14ac:dyDescent="0.3">
      <c r="B1143" s="26"/>
    </row>
    <row r="1144" spans="2:2" x14ac:dyDescent="0.3">
      <c r="B1144" s="26"/>
    </row>
    <row r="1145" spans="2:2" x14ac:dyDescent="0.3">
      <c r="B1145" s="26"/>
    </row>
    <row r="1146" spans="2:2" x14ac:dyDescent="0.3">
      <c r="B1146" s="26"/>
    </row>
    <row r="1147" spans="2:2" x14ac:dyDescent="0.3">
      <c r="B1147" s="26"/>
    </row>
    <row r="1148" spans="2:2" x14ac:dyDescent="0.3">
      <c r="B1148" s="26"/>
    </row>
    <row r="1149" spans="2:2" x14ac:dyDescent="0.3">
      <c r="B1149" s="26"/>
    </row>
    <row r="1150" spans="2:2" x14ac:dyDescent="0.3">
      <c r="B1150" s="26"/>
    </row>
    <row r="1151" spans="2:2" x14ac:dyDescent="0.3">
      <c r="B1151" s="26"/>
    </row>
    <row r="1152" spans="2:2" x14ac:dyDescent="0.3">
      <c r="B1152" s="26"/>
    </row>
    <row r="1153" spans="2:2" x14ac:dyDescent="0.3">
      <c r="B1153" s="26"/>
    </row>
    <row r="1154" spans="2:2" x14ac:dyDescent="0.3">
      <c r="B1154" s="26"/>
    </row>
    <row r="1155" spans="2:2" x14ac:dyDescent="0.3">
      <c r="B1155" s="26"/>
    </row>
    <row r="1156" spans="2:2" x14ac:dyDescent="0.3">
      <c r="B1156" s="26"/>
    </row>
    <row r="1157" spans="2:2" x14ac:dyDescent="0.3">
      <c r="B1157" s="26"/>
    </row>
    <row r="1158" spans="2:2" x14ac:dyDescent="0.3">
      <c r="B1158" s="26"/>
    </row>
    <row r="1159" spans="2:2" x14ac:dyDescent="0.3">
      <c r="B1159" s="26"/>
    </row>
    <row r="1160" spans="2:2" x14ac:dyDescent="0.3">
      <c r="B1160" s="26"/>
    </row>
    <row r="1161" spans="2:2" x14ac:dyDescent="0.3">
      <c r="B1161" s="26"/>
    </row>
    <row r="1162" spans="2:2" x14ac:dyDescent="0.3">
      <c r="B1162" s="26"/>
    </row>
    <row r="1163" spans="2:2" x14ac:dyDescent="0.3">
      <c r="B1163" s="26"/>
    </row>
    <row r="1164" spans="2:2" x14ac:dyDescent="0.3">
      <c r="B1164" s="26"/>
    </row>
    <row r="1165" spans="2:2" x14ac:dyDescent="0.3">
      <c r="B1165" s="26"/>
    </row>
    <row r="1166" spans="2:2" x14ac:dyDescent="0.3">
      <c r="B1166" s="26"/>
    </row>
    <row r="1167" spans="2:2" x14ac:dyDescent="0.3">
      <c r="B1167" s="26"/>
    </row>
    <row r="1168" spans="2:2" x14ac:dyDescent="0.3">
      <c r="B1168" s="26"/>
    </row>
    <row r="1169" spans="2:2" x14ac:dyDescent="0.3">
      <c r="B1169" s="26"/>
    </row>
    <row r="1170" spans="2:2" x14ac:dyDescent="0.3">
      <c r="B1170" s="26"/>
    </row>
    <row r="1171" spans="2:2" x14ac:dyDescent="0.3">
      <c r="B1171" s="26"/>
    </row>
    <row r="1172" spans="2:2" x14ac:dyDescent="0.3">
      <c r="B1172" s="26"/>
    </row>
    <row r="1173" spans="2:2" x14ac:dyDescent="0.3">
      <c r="B1173" s="26"/>
    </row>
    <row r="1174" spans="2:2" x14ac:dyDescent="0.3">
      <c r="B1174" s="26"/>
    </row>
    <row r="1175" spans="2:2" x14ac:dyDescent="0.3">
      <c r="B1175" s="26"/>
    </row>
    <row r="1176" spans="2:2" x14ac:dyDescent="0.3">
      <c r="B1176" s="26"/>
    </row>
    <row r="1177" spans="2:2" x14ac:dyDescent="0.3">
      <c r="B1177" s="26"/>
    </row>
    <row r="1178" spans="2:2" x14ac:dyDescent="0.3">
      <c r="B1178" s="26"/>
    </row>
    <row r="1179" spans="2:2" x14ac:dyDescent="0.3">
      <c r="B1179" s="26"/>
    </row>
    <row r="1180" spans="2:2" x14ac:dyDescent="0.3">
      <c r="B1180" s="26"/>
    </row>
    <row r="1181" spans="2:2" x14ac:dyDescent="0.3">
      <c r="B1181" s="26"/>
    </row>
    <row r="1182" spans="2:2" x14ac:dyDescent="0.3">
      <c r="B1182" s="26"/>
    </row>
    <row r="1183" spans="2:2" x14ac:dyDescent="0.3">
      <c r="B1183" s="26"/>
    </row>
    <row r="1184" spans="2:2" x14ac:dyDescent="0.3">
      <c r="B1184" s="26"/>
    </row>
    <row r="1185" spans="2:2" x14ac:dyDescent="0.3">
      <c r="B1185" s="26"/>
    </row>
    <row r="1186" spans="2:2" x14ac:dyDescent="0.3">
      <c r="B1186" s="26"/>
    </row>
    <row r="1187" spans="2:2" x14ac:dyDescent="0.3">
      <c r="B1187" s="26"/>
    </row>
    <row r="1188" spans="2:2" x14ac:dyDescent="0.3">
      <c r="B1188" s="26"/>
    </row>
    <row r="1189" spans="2:2" x14ac:dyDescent="0.3">
      <c r="B1189" s="26"/>
    </row>
    <row r="1190" spans="2:2" x14ac:dyDescent="0.3">
      <c r="B1190" s="26"/>
    </row>
    <row r="1191" spans="2:2" x14ac:dyDescent="0.3">
      <c r="B1191" s="26"/>
    </row>
    <row r="1192" spans="2:2" x14ac:dyDescent="0.3">
      <c r="B1192" s="26"/>
    </row>
    <row r="1193" spans="2:2" x14ac:dyDescent="0.3">
      <c r="B1193" s="26"/>
    </row>
    <row r="1194" spans="2:2" x14ac:dyDescent="0.3">
      <c r="B1194" s="26"/>
    </row>
    <row r="1195" spans="2:2" x14ac:dyDescent="0.3">
      <c r="B1195" s="26"/>
    </row>
    <row r="1196" spans="2:2" x14ac:dyDescent="0.3">
      <c r="B1196" s="26"/>
    </row>
    <row r="1197" spans="2:2" x14ac:dyDescent="0.3">
      <c r="B1197" s="26"/>
    </row>
    <row r="1198" spans="2:2" x14ac:dyDescent="0.3">
      <c r="B1198" s="26"/>
    </row>
    <row r="1199" spans="2:2" x14ac:dyDescent="0.3">
      <c r="B1199" s="26"/>
    </row>
    <row r="1200" spans="2:2" x14ac:dyDescent="0.3">
      <c r="B1200" s="26"/>
    </row>
    <row r="1201" spans="2:2" x14ac:dyDescent="0.3">
      <c r="B1201" s="26"/>
    </row>
    <row r="1202" spans="2:2" x14ac:dyDescent="0.3">
      <c r="B1202" s="26"/>
    </row>
    <row r="1203" spans="2:2" x14ac:dyDescent="0.3">
      <c r="B1203" s="26"/>
    </row>
    <row r="1204" spans="2:2" x14ac:dyDescent="0.3">
      <c r="B1204" s="26"/>
    </row>
    <row r="1205" spans="2:2" x14ac:dyDescent="0.3">
      <c r="B1205" s="26"/>
    </row>
    <row r="1206" spans="2:2" x14ac:dyDescent="0.3">
      <c r="B1206" s="26"/>
    </row>
    <row r="1207" spans="2:2" x14ac:dyDescent="0.3">
      <c r="B1207" s="26"/>
    </row>
    <row r="1208" spans="2:2" x14ac:dyDescent="0.3">
      <c r="B1208" s="26"/>
    </row>
    <row r="1209" spans="2:2" x14ac:dyDescent="0.3">
      <c r="B1209" s="26"/>
    </row>
    <row r="1210" spans="2:2" x14ac:dyDescent="0.3">
      <c r="B1210" s="26"/>
    </row>
    <row r="1211" spans="2:2" x14ac:dyDescent="0.3">
      <c r="B1211" s="26"/>
    </row>
    <row r="1212" spans="2:2" x14ac:dyDescent="0.3">
      <c r="B1212" s="26"/>
    </row>
    <row r="1213" spans="2:2" x14ac:dyDescent="0.3">
      <c r="B1213" s="26"/>
    </row>
    <row r="1214" spans="2:2" x14ac:dyDescent="0.3">
      <c r="B1214" s="26"/>
    </row>
    <row r="1215" spans="2:2" x14ac:dyDescent="0.3">
      <c r="B1215" s="26"/>
    </row>
    <row r="1216" spans="2:2" x14ac:dyDescent="0.3">
      <c r="B1216" s="26"/>
    </row>
    <row r="1217" spans="2:2" x14ac:dyDescent="0.3">
      <c r="B1217" s="26"/>
    </row>
    <row r="1218" spans="2:2" x14ac:dyDescent="0.3">
      <c r="B1218" s="26"/>
    </row>
    <row r="1219" spans="2:2" x14ac:dyDescent="0.3">
      <c r="B1219" s="26"/>
    </row>
    <row r="1220" spans="2:2" x14ac:dyDescent="0.3">
      <c r="B1220" s="26"/>
    </row>
    <row r="1221" spans="2:2" x14ac:dyDescent="0.3">
      <c r="B1221" s="26"/>
    </row>
    <row r="1222" spans="2:2" x14ac:dyDescent="0.3">
      <c r="B1222" s="26"/>
    </row>
    <row r="1223" spans="2:2" x14ac:dyDescent="0.3">
      <c r="B1223" s="26"/>
    </row>
    <row r="1224" spans="2:2" x14ac:dyDescent="0.3">
      <c r="B1224" s="26"/>
    </row>
    <row r="1225" spans="2:2" x14ac:dyDescent="0.3">
      <c r="B1225" s="26"/>
    </row>
    <row r="1226" spans="2:2" x14ac:dyDescent="0.3">
      <c r="B1226" s="26"/>
    </row>
    <row r="1227" spans="2:2" x14ac:dyDescent="0.3">
      <c r="B1227" s="26"/>
    </row>
    <row r="1228" spans="2:2" x14ac:dyDescent="0.3">
      <c r="B1228" s="26"/>
    </row>
    <row r="1229" spans="2:2" x14ac:dyDescent="0.3">
      <c r="B1229" s="26"/>
    </row>
    <row r="1230" spans="2:2" x14ac:dyDescent="0.3">
      <c r="B1230" s="26"/>
    </row>
  </sheetData>
  <mergeCells count="2">
    <mergeCell ref="B15:J15"/>
    <mergeCell ref="B14:J14"/>
  </mergeCell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J1242"/>
  <sheetViews>
    <sheetView topLeftCell="A7" workbookViewId="0">
      <selection activeCell="B9" sqref="B9"/>
    </sheetView>
  </sheetViews>
  <sheetFormatPr defaultRowHeight="14.4" x14ac:dyDescent="0.3"/>
  <cols>
    <col min="1" max="1" width="8.88671875" style="28"/>
    <col min="2" max="2" width="107.77734375" style="31" customWidth="1"/>
    <col min="3" max="3" width="107.77734375" style="28" customWidth="1"/>
    <col min="4" max="16384" width="8.88671875" style="28"/>
  </cols>
  <sheetData>
    <row r="6" spans="2:10" x14ac:dyDescent="0.3">
      <c r="B6" s="25"/>
    </row>
    <row r="7" spans="2:10" x14ac:dyDescent="0.3">
      <c r="B7" s="26"/>
    </row>
    <row r="8" spans="2:10" x14ac:dyDescent="0.3">
      <c r="B8" s="27"/>
      <c r="C8" s="26"/>
    </row>
    <row r="9" spans="2:10" x14ac:dyDescent="0.3">
      <c r="B9" s="25"/>
    </row>
    <row r="10" spans="2:10" x14ac:dyDescent="0.3">
      <c r="B10" s="26"/>
    </row>
    <row r="11" spans="2:10" x14ac:dyDescent="0.3">
      <c r="B11" s="27"/>
      <c r="C11" s="26">
        <v>1</v>
      </c>
    </row>
    <row r="12" spans="2:10" x14ac:dyDescent="0.3">
      <c r="B12" s="27" t="s">
        <v>848</v>
      </c>
      <c r="C12" s="26"/>
    </row>
    <row r="13" spans="2:10" x14ac:dyDescent="0.3">
      <c r="B13" s="27"/>
      <c r="C13" s="26">
        <v>40</v>
      </c>
    </row>
    <row r="14" spans="2:10" x14ac:dyDescent="0.3">
      <c r="B14" s="49" t="s">
        <v>8</v>
      </c>
      <c r="C14" s="49"/>
      <c r="D14" s="49"/>
      <c r="E14" s="49"/>
      <c r="F14" s="49"/>
      <c r="G14" s="49"/>
      <c r="H14" s="49"/>
      <c r="I14" s="49"/>
      <c r="J14" s="49"/>
    </row>
    <row r="15" spans="2:10" x14ac:dyDescent="0.3">
      <c r="B15" s="49" t="s">
        <v>5</v>
      </c>
      <c r="C15" s="49"/>
      <c r="D15" s="49"/>
      <c r="E15" s="49"/>
      <c r="F15" s="49"/>
      <c r="G15" s="49"/>
      <c r="H15" s="49"/>
      <c r="I15" s="49"/>
      <c r="J15" s="49"/>
    </row>
    <row r="16" spans="2:10" x14ac:dyDescent="0.3">
      <c r="B16" s="27" t="s">
        <v>849</v>
      </c>
      <c r="C16" s="26">
        <v>40</v>
      </c>
    </row>
    <row r="17" spans="2:3" x14ac:dyDescent="0.3">
      <c r="B17" s="26" t="s">
        <v>438</v>
      </c>
      <c r="C17"/>
    </row>
    <row r="18" spans="2:3" x14ac:dyDescent="0.3">
      <c r="B18" s="26"/>
      <c r="C18"/>
    </row>
    <row r="19" spans="2:3" ht="45.6" x14ac:dyDescent="0.3">
      <c r="B19" s="26" t="s">
        <v>439</v>
      </c>
      <c r="C19"/>
    </row>
    <row r="20" spans="2:3" x14ac:dyDescent="0.3">
      <c r="B20" s="26"/>
      <c r="C20"/>
    </row>
    <row r="21" spans="2:3" x14ac:dyDescent="0.3">
      <c r="B21" s="26"/>
      <c r="C21"/>
    </row>
    <row r="22" spans="2:3" x14ac:dyDescent="0.3">
      <c r="B22" s="26"/>
      <c r="C22"/>
    </row>
    <row r="23" spans="2:3" x14ac:dyDescent="0.3">
      <c r="B23" s="26"/>
    </row>
    <row r="24" spans="2:3" x14ac:dyDescent="0.3">
      <c r="B24" s="26"/>
    </row>
    <row r="25" spans="2:3" x14ac:dyDescent="0.3">
      <c r="B25" s="26"/>
    </row>
    <row r="26" spans="2:3" x14ac:dyDescent="0.3">
      <c r="B26" s="26"/>
    </row>
    <row r="27" spans="2:3" x14ac:dyDescent="0.3">
      <c r="B27" s="26"/>
    </row>
    <row r="28" spans="2:3" x14ac:dyDescent="0.3">
      <c r="B28" s="26"/>
    </row>
    <row r="29" spans="2:3" x14ac:dyDescent="0.3">
      <c r="B29" s="26"/>
    </row>
    <row r="30" spans="2:3" x14ac:dyDescent="0.3">
      <c r="B30" s="26"/>
    </row>
    <row r="31" spans="2:3" x14ac:dyDescent="0.3">
      <c r="B31" s="26"/>
    </row>
    <row r="32" spans="2:3" x14ac:dyDescent="0.3">
      <c r="B32" s="26"/>
    </row>
    <row r="33" spans="2:2" x14ac:dyDescent="0.3">
      <c r="B33" s="26"/>
    </row>
    <row r="34" spans="2:2" x14ac:dyDescent="0.3">
      <c r="B34" s="26"/>
    </row>
    <row r="35" spans="2:2" x14ac:dyDescent="0.3">
      <c r="B35" s="26"/>
    </row>
    <row r="36" spans="2:2" x14ac:dyDescent="0.3">
      <c r="B36" s="26"/>
    </row>
    <row r="37" spans="2:2" x14ac:dyDescent="0.3">
      <c r="B37" s="26"/>
    </row>
    <row r="38" spans="2:2" x14ac:dyDescent="0.3">
      <c r="B38" s="26"/>
    </row>
    <row r="39" spans="2:2" x14ac:dyDescent="0.3">
      <c r="B39" s="26"/>
    </row>
    <row r="40" spans="2:2" x14ac:dyDescent="0.3">
      <c r="B40" s="26"/>
    </row>
    <row r="41" spans="2:2" x14ac:dyDescent="0.3">
      <c r="B41" s="26"/>
    </row>
    <row r="42" spans="2:2" x14ac:dyDescent="0.3">
      <c r="B42" s="26"/>
    </row>
    <row r="43" spans="2:2" x14ac:dyDescent="0.3">
      <c r="B43" s="26"/>
    </row>
    <row r="44" spans="2:2" x14ac:dyDescent="0.3">
      <c r="B44" s="26"/>
    </row>
    <row r="45" spans="2:2" x14ac:dyDescent="0.3">
      <c r="B45" s="26"/>
    </row>
    <row r="46" spans="2:2" x14ac:dyDescent="0.3">
      <c r="B46" s="26"/>
    </row>
    <row r="47" spans="2:2" x14ac:dyDescent="0.3">
      <c r="B47" s="26"/>
    </row>
    <row r="48" spans="2:2" x14ac:dyDescent="0.3">
      <c r="B48" s="26"/>
    </row>
    <row r="49" spans="2:2" x14ac:dyDescent="0.3">
      <c r="B49" s="26"/>
    </row>
    <row r="50" spans="2:2" x14ac:dyDescent="0.3">
      <c r="B50" s="26"/>
    </row>
    <row r="51" spans="2:2" x14ac:dyDescent="0.3">
      <c r="B51" s="26"/>
    </row>
    <row r="52" spans="2:2" x14ac:dyDescent="0.3">
      <c r="B52" s="26"/>
    </row>
    <row r="53" spans="2:2" x14ac:dyDescent="0.3">
      <c r="B53" s="26"/>
    </row>
    <row r="54" spans="2:2" x14ac:dyDescent="0.3">
      <c r="B54" s="26"/>
    </row>
    <row r="55" spans="2:2" x14ac:dyDescent="0.3">
      <c r="B55" s="26"/>
    </row>
    <row r="56" spans="2:2" x14ac:dyDescent="0.3">
      <c r="B56" s="26"/>
    </row>
    <row r="57" spans="2:2" x14ac:dyDescent="0.3">
      <c r="B57" s="26"/>
    </row>
    <row r="58" spans="2:2" x14ac:dyDescent="0.3">
      <c r="B58" s="26"/>
    </row>
    <row r="59" spans="2:2" x14ac:dyDescent="0.3">
      <c r="B59" s="26"/>
    </row>
    <row r="60" spans="2:2" x14ac:dyDescent="0.3">
      <c r="B60" s="26"/>
    </row>
    <row r="61" spans="2:2" x14ac:dyDescent="0.3">
      <c r="B61" s="26"/>
    </row>
    <row r="62" spans="2:2" x14ac:dyDescent="0.3">
      <c r="B62" s="26"/>
    </row>
    <row r="63" spans="2:2" x14ac:dyDescent="0.3">
      <c r="B63" s="26"/>
    </row>
    <row r="64" spans="2:2" x14ac:dyDescent="0.3">
      <c r="B64" s="26"/>
    </row>
    <row r="65" spans="2:2" x14ac:dyDescent="0.3">
      <c r="B65" s="26"/>
    </row>
    <row r="66" spans="2:2" x14ac:dyDescent="0.3">
      <c r="B66" s="26"/>
    </row>
    <row r="67" spans="2:2" x14ac:dyDescent="0.3">
      <c r="B67" s="26"/>
    </row>
    <row r="68" spans="2:2" x14ac:dyDescent="0.3">
      <c r="B68" s="26"/>
    </row>
    <row r="69" spans="2:2" x14ac:dyDescent="0.3">
      <c r="B69" s="26"/>
    </row>
    <row r="70" spans="2:2" x14ac:dyDescent="0.3">
      <c r="B70" s="26"/>
    </row>
    <row r="71" spans="2:2" x14ac:dyDescent="0.3">
      <c r="B71" s="26"/>
    </row>
    <row r="72" spans="2:2" x14ac:dyDescent="0.3">
      <c r="B72" s="26"/>
    </row>
    <row r="73" spans="2:2" x14ac:dyDescent="0.3">
      <c r="B73" s="26"/>
    </row>
    <row r="74" spans="2:2" x14ac:dyDescent="0.3">
      <c r="B74" s="26"/>
    </row>
    <row r="75" spans="2:2" x14ac:dyDescent="0.3">
      <c r="B75" s="26"/>
    </row>
    <row r="76" spans="2:2" x14ac:dyDescent="0.3">
      <c r="B76" s="26"/>
    </row>
    <row r="77" spans="2:2" x14ac:dyDescent="0.3">
      <c r="B77" s="26"/>
    </row>
    <row r="78" spans="2:2" x14ac:dyDescent="0.3">
      <c r="B78" s="26"/>
    </row>
    <row r="79" spans="2:2" x14ac:dyDescent="0.3">
      <c r="B79" s="26"/>
    </row>
    <row r="80" spans="2:2" x14ac:dyDescent="0.3">
      <c r="B80" s="26"/>
    </row>
    <row r="81" spans="2:2" x14ac:dyDescent="0.3">
      <c r="B81" s="26"/>
    </row>
    <row r="82" spans="2:2" x14ac:dyDescent="0.3">
      <c r="B82" s="26"/>
    </row>
    <row r="83" spans="2:2" x14ac:dyDescent="0.3">
      <c r="B83" s="26"/>
    </row>
    <row r="84" spans="2:2" x14ac:dyDescent="0.3">
      <c r="B84" s="26"/>
    </row>
    <row r="85" spans="2:2" x14ac:dyDescent="0.3">
      <c r="B85" s="26"/>
    </row>
    <row r="86" spans="2:2" x14ac:dyDescent="0.3">
      <c r="B86" s="26"/>
    </row>
    <row r="87" spans="2:2" x14ac:dyDescent="0.3">
      <c r="B87" s="26"/>
    </row>
    <row r="88" spans="2:2" x14ac:dyDescent="0.3">
      <c r="B88" s="26"/>
    </row>
    <row r="89" spans="2:2" x14ac:dyDescent="0.3">
      <c r="B89" s="26"/>
    </row>
    <row r="90" spans="2:2" x14ac:dyDescent="0.3">
      <c r="B90" s="26"/>
    </row>
    <row r="91" spans="2:2" x14ac:dyDescent="0.3">
      <c r="B91" s="26"/>
    </row>
    <row r="92" spans="2:2" x14ac:dyDescent="0.3">
      <c r="B92" s="26"/>
    </row>
    <row r="93" spans="2:2" x14ac:dyDescent="0.3">
      <c r="B93" s="26"/>
    </row>
    <row r="94" spans="2:2" x14ac:dyDescent="0.3">
      <c r="B94" s="26"/>
    </row>
    <row r="95" spans="2:2" x14ac:dyDescent="0.3">
      <c r="B95" s="26"/>
    </row>
    <row r="96" spans="2:2" x14ac:dyDescent="0.3">
      <c r="B96" s="26"/>
    </row>
    <row r="97" spans="2:2" x14ac:dyDescent="0.3">
      <c r="B97" s="26"/>
    </row>
    <row r="98" spans="2:2" x14ac:dyDescent="0.3">
      <c r="B98" s="26"/>
    </row>
    <row r="99" spans="2:2" x14ac:dyDescent="0.3">
      <c r="B99" s="26"/>
    </row>
    <row r="100" spans="2:2" x14ac:dyDescent="0.3">
      <c r="B100" s="26"/>
    </row>
    <row r="101" spans="2:2" x14ac:dyDescent="0.3">
      <c r="B101" s="26"/>
    </row>
    <row r="102" spans="2:2" x14ac:dyDescent="0.3">
      <c r="B102" s="26"/>
    </row>
    <row r="103" spans="2:2" x14ac:dyDescent="0.3">
      <c r="B103" s="26"/>
    </row>
    <row r="104" spans="2:2" x14ac:dyDescent="0.3">
      <c r="B104" s="26"/>
    </row>
    <row r="105" spans="2:2" x14ac:dyDescent="0.3">
      <c r="B105" s="26"/>
    </row>
    <row r="106" spans="2:2" x14ac:dyDescent="0.3">
      <c r="B106" s="26"/>
    </row>
    <row r="107" spans="2:2" x14ac:dyDescent="0.3">
      <c r="B107" s="26"/>
    </row>
    <row r="108" spans="2:2" x14ac:dyDescent="0.3">
      <c r="B108" s="26"/>
    </row>
    <row r="109" spans="2:2" x14ac:dyDescent="0.3">
      <c r="B109" s="26"/>
    </row>
    <row r="110" spans="2:2" x14ac:dyDescent="0.3">
      <c r="B110" s="26"/>
    </row>
    <row r="111" spans="2:2" x14ac:dyDescent="0.3">
      <c r="B111" s="26"/>
    </row>
    <row r="112" spans="2:2" x14ac:dyDescent="0.3">
      <c r="B112" s="26"/>
    </row>
    <row r="113" spans="2:2" x14ac:dyDescent="0.3">
      <c r="B113" s="26"/>
    </row>
    <row r="114" spans="2:2" x14ac:dyDescent="0.3">
      <c r="B114" s="26"/>
    </row>
    <row r="115" spans="2:2" x14ac:dyDescent="0.3">
      <c r="B115" s="26"/>
    </row>
    <row r="116" spans="2:2" x14ac:dyDescent="0.3">
      <c r="B116" s="26"/>
    </row>
    <row r="117" spans="2:2" x14ac:dyDescent="0.3">
      <c r="B117" s="26"/>
    </row>
    <row r="118" spans="2:2" x14ac:dyDescent="0.3">
      <c r="B118" s="26"/>
    </row>
    <row r="119" spans="2:2" x14ac:dyDescent="0.3">
      <c r="B119" s="26"/>
    </row>
    <row r="120" spans="2:2" x14ac:dyDescent="0.3">
      <c r="B120" s="26"/>
    </row>
    <row r="121" spans="2:2" x14ac:dyDescent="0.3">
      <c r="B121" s="26"/>
    </row>
    <row r="122" spans="2:2" x14ac:dyDescent="0.3">
      <c r="B122" s="26"/>
    </row>
    <row r="123" spans="2:2" x14ac:dyDescent="0.3">
      <c r="B123" s="26"/>
    </row>
    <row r="124" spans="2:2" x14ac:dyDescent="0.3">
      <c r="B124" s="26"/>
    </row>
    <row r="125" spans="2:2" x14ac:dyDescent="0.3">
      <c r="B125" s="26"/>
    </row>
    <row r="126" spans="2:2" x14ac:dyDescent="0.3">
      <c r="B126" s="26"/>
    </row>
    <row r="127" spans="2:2" x14ac:dyDescent="0.3">
      <c r="B127" s="26"/>
    </row>
    <row r="128" spans="2:2" x14ac:dyDescent="0.3">
      <c r="B128" s="26"/>
    </row>
    <row r="129" spans="2:2" x14ac:dyDescent="0.3">
      <c r="B129" s="26"/>
    </row>
    <row r="130" spans="2:2" x14ac:dyDescent="0.3">
      <c r="B130" s="26"/>
    </row>
    <row r="131" spans="2:2" x14ac:dyDescent="0.3">
      <c r="B131" s="26"/>
    </row>
    <row r="132" spans="2:2" x14ac:dyDescent="0.3">
      <c r="B132" s="26"/>
    </row>
    <row r="133" spans="2:2" x14ac:dyDescent="0.3">
      <c r="B133" s="26"/>
    </row>
    <row r="134" spans="2:2" x14ac:dyDescent="0.3">
      <c r="B134" s="26"/>
    </row>
    <row r="135" spans="2:2" x14ac:dyDescent="0.3">
      <c r="B135" s="26"/>
    </row>
    <row r="136" spans="2:2" x14ac:dyDescent="0.3">
      <c r="B136" s="26"/>
    </row>
    <row r="137" spans="2:2" x14ac:dyDescent="0.3">
      <c r="B137" s="26"/>
    </row>
    <row r="138" spans="2:2" x14ac:dyDescent="0.3">
      <c r="B138" s="26"/>
    </row>
    <row r="139" spans="2:2" x14ac:dyDescent="0.3">
      <c r="B139" s="26"/>
    </row>
    <row r="140" spans="2:2" x14ac:dyDescent="0.3">
      <c r="B140" s="26"/>
    </row>
    <row r="141" spans="2:2" x14ac:dyDescent="0.3">
      <c r="B141" s="26"/>
    </row>
    <row r="142" spans="2:2" x14ac:dyDescent="0.3">
      <c r="B142" s="26"/>
    </row>
    <row r="143" spans="2:2" x14ac:dyDescent="0.3">
      <c r="B143" s="26"/>
    </row>
    <row r="144" spans="2:2" x14ac:dyDescent="0.3">
      <c r="B144" s="26"/>
    </row>
    <row r="145" spans="2:2" x14ac:dyDescent="0.3">
      <c r="B145" s="26"/>
    </row>
    <row r="146" spans="2:2" x14ac:dyDescent="0.3">
      <c r="B146" s="26"/>
    </row>
    <row r="147" spans="2:2" x14ac:dyDescent="0.3">
      <c r="B147" s="26"/>
    </row>
    <row r="148" spans="2:2" x14ac:dyDescent="0.3">
      <c r="B148" s="26"/>
    </row>
    <row r="149" spans="2:2" x14ac:dyDescent="0.3">
      <c r="B149" s="26"/>
    </row>
    <row r="150" spans="2:2" x14ac:dyDescent="0.3">
      <c r="B150" s="26"/>
    </row>
    <row r="151" spans="2:2" x14ac:dyDescent="0.3">
      <c r="B151" s="26"/>
    </row>
    <row r="152" spans="2:2" x14ac:dyDescent="0.3">
      <c r="B152" s="26"/>
    </row>
    <row r="153" spans="2:2" x14ac:dyDescent="0.3">
      <c r="B153" s="26"/>
    </row>
    <row r="154" spans="2:2" x14ac:dyDescent="0.3">
      <c r="B154" s="26"/>
    </row>
    <row r="155" spans="2:2" x14ac:dyDescent="0.3">
      <c r="B155" s="26"/>
    </row>
    <row r="156" spans="2:2" x14ac:dyDescent="0.3">
      <c r="B156" s="26"/>
    </row>
    <row r="157" spans="2:2" x14ac:dyDescent="0.3">
      <c r="B157" s="26"/>
    </row>
    <row r="158" spans="2:2" x14ac:dyDescent="0.3">
      <c r="B158" s="26"/>
    </row>
    <row r="159" spans="2:2" x14ac:dyDescent="0.3">
      <c r="B159" s="26"/>
    </row>
    <row r="160" spans="2:2" x14ac:dyDescent="0.3">
      <c r="B160" s="26"/>
    </row>
    <row r="161" spans="2:2" x14ac:dyDescent="0.3">
      <c r="B161" s="26"/>
    </row>
    <row r="162" spans="2:2" x14ac:dyDescent="0.3">
      <c r="B162" s="26"/>
    </row>
    <row r="163" spans="2:2" x14ac:dyDescent="0.3">
      <c r="B163" s="26"/>
    </row>
    <row r="164" spans="2:2" x14ac:dyDescent="0.3">
      <c r="B164" s="26"/>
    </row>
    <row r="165" spans="2:2" x14ac:dyDescent="0.3">
      <c r="B165" s="26"/>
    </row>
    <row r="166" spans="2:2" x14ac:dyDescent="0.3">
      <c r="B166" s="26"/>
    </row>
    <row r="167" spans="2:2" x14ac:dyDescent="0.3">
      <c r="B167" s="26"/>
    </row>
    <row r="168" spans="2:2" x14ac:dyDescent="0.3">
      <c r="B168" s="26"/>
    </row>
    <row r="169" spans="2:2" x14ac:dyDescent="0.3">
      <c r="B169" s="26"/>
    </row>
    <row r="170" spans="2:2" x14ac:dyDescent="0.3">
      <c r="B170" s="26"/>
    </row>
    <row r="171" spans="2:2" x14ac:dyDescent="0.3">
      <c r="B171" s="26"/>
    </row>
    <row r="172" spans="2:2" x14ac:dyDescent="0.3">
      <c r="B172" s="26"/>
    </row>
    <row r="173" spans="2:2" x14ac:dyDescent="0.3">
      <c r="B173" s="26"/>
    </row>
    <row r="174" spans="2:2" x14ac:dyDescent="0.3">
      <c r="B174" s="26"/>
    </row>
    <row r="175" spans="2:2" x14ac:dyDescent="0.3">
      <c r="B175" s="26"/>
    </row>
    <row r="176" spans="2:2" x14ac:dyDescent="0.3">
      <c r="B176" s="26"/>
    </row>
    <row r="177" spans="2:2" x14ac:dyDescent="0.3">
      <c r="B177" s="26"/>
    </row>
    <row r="178" spans="2:2" x14ac:dyDescent="0.3">
      <c r="B178" s="26"/>
    </row>
    <row r="179" spans="2:2" x14ac:dyDescent="0.3">
      <c r="B179" s="26"/>
    </row>
    <row r="180" spans="2:2" x14ac:dyDescent="0.3">
      <c r="B180" s="26"/>
    </row>
    <row r="181" spans="2:2" x14ac:dyDescent="0.3">
      <c r="B181" s="26"/>
    </row>
    <row r="182" spans="2:2" x14ac:dyDescent="0.3">
      <c r="B182" s="26"/>
    </row>
    <row r="183" spans="2:2" x14ac:dyDescent="0.3">
      <c r="B183" s="26"/>
    </row>
    <row r="184" spans="2:2" x14ac:dyDescent="0.3">
      <c r="B184" s="26"/>
    </row>
    <row r="185" spans="2:2" x14ac:dyDescent="0.3">
      <c r="B185" s="26"/>
    </row>
    <row r="186" spans="2:2" x14ac:dyDescent="0.3">
      <c r="B186" s="26"/>
    </row>
    <row r="187" spans="2:2" x14ac:dyDescent="0.3">
      <c r="B187" s="26"/>
    </row>
    <row r="188" spans="2:2" x14ac:dyDescent="0.3">
      <c r="B188" s="26"/>
    </row>
    <row r="189" spans="2:2" x14ac:dyDescent="0.3">
      <c r="B189" s="26"/>
    </row>
    <row r="190" spans="2:2" x14ac:dyDescent="0.3">
      <c r="B190" s="26"/>
    </row>
    <row r="191" spans="2:2" x14ac:dyDescent="0.3">
      <c r="B191" s="26"/>
    </row>
    <row r="192" spans="2:2" x14ac:dyDescent="0.3">
      <c r="B192" s="26"/>
    </row>
    <row r="193" spans="2:2" x14ac:dyDescent="0.3">
      <c r="B193" s="26"/>
    </row>
    <row r="194" spans="2:2" x14ac:dyDescent="0.3">
      <c r="B194" s="26"/>
    </row>
    <row r="195" spans="2:2" x14ac:dyDescent="0.3">
      <c r="B195" s="26"/>
    </row>
    <row r="196" spans="2:2" x14ac:dyDescent="0.3">
      <c r="B196" s="26"/>
    </row>
    <row r="197" spans="2:2" x14ac:dyDescent="0.3">
      <c r="B197" s="26"/>
    </row>
    <row r="198" spans="2:2" x14ac:dyDescent="0.3">
      <c r="B198" s="26"/>
    </row>
    <row r="199" spans="2:2" x14ac:dyDescent="0.3">
      <c r="B199" s="26"/>
    </row>
    <row r="200" spans="2:2" x14ac:dyDescent="0.3">
      <c r="B200" s="26"/>
    </row>
    <row r="201" spans="2:2" x14ac:dyDescent="0.3">
      <c r="B201" s="26"/>
    </row>
    <row r="202" spans="2:2" x14ac:dyDescent="0.3">
      <c r="B202" s="26"/>
    </row>
    <row r="203" spans="2:2" x14ac:dyDescent="0.3">
      <c r="B203" s="26"/>
    </row>
    <row r="204" spans="2:2" x14ac:dyDescent="0.3">
      <c r="B204" s="26"/>
    </row>
    <row r="205" spans="2:2" x14ac:dyDescent="0.3">
      <c r="B205" s="26"/>
    </row>
    <row r="206" spans="2:2" x14ac:dyDescent="0.3">
      <c r="B206" s="26"/>
    </row>
    <row r="207" spans="2:2" x14ac:dyDescent="0.3">
      <c r="B207" s="26"/>
    </row>
    <row r="208" spans="2:2" x14ac:dyDescent="0.3">
      <c r="B208" s="26"/>
    </row>
    <row r="209" spans="2:2" x14ac:dyDescent="0.3">
      <c r="B209" s="26"/>
    </row>
    <row r="210" spans="2:2" x14ac:dyDescent="0.3">
      <c r="B210" s="26"/>
    </row>
    <row r="211" spans="2:2" x14ac:dyDescent="0.3">
      <c r="B211" s="26"/>
    </row>
    <row r="212" spans="2:2" x14ac:dyDescent="0.3">
      <c r="B212" s="26"/>
    </row>
    <row r="213" spans="2:2" x14ac:dyDescent="0.3">
      <c r="B213" s="26"/>
    </row>
    <row r="214" spans="2:2" x14ac:dyDescent="0.3">
      <c r="B214" s="26"/>
    </row>
    <row r="215" spans="2:2" x14ac:dyDescent="0.3">
      <c r="B215" s="26"/>
    </row>
    <row r="216" spans="2:2" x14ac:dyDescent="0.3">
      <c r="B216" s="26"/>
    </row>
    <row r="217" spans="2:2" x14ac:dyDescent="0.3">
      <c r="B217" s="26"/>
    </row>
    <row r="218" spans="2:2" x14ac:dyDescent="0.3">
      <c r="B218" s="26"/>
    </row>
    <row r="219" spans="2:2" x14ac:dyDescent="0.3">
      <c r="B219" s="26"/>
    </row>
    <row r="220" spans="2:2" x14ac:dyDescent="0.3">
      <c r="B220" s="26"/>
    </row>
    <row r="221" spans="2:2" x14ac:dyDescent="0.3">
      <c r="B221" s="26"/>
    </row>
    <row r="222" spans="2:2" x14ac:dyDescent="0.3">
      <c r="B222" s="26"/>
    </row>
    <row r="223" spans="2:2" x14ac:dyDescent="0.3">
      <c r="B223" s="26"/>
    </row>
    <row r="224" spans="2:2" x14ac:dyDescent="0.3">
      <c r="B224" s="26"/>
    </row>
    <row r="225" spans="2:2" x14ac:dyDescent="0.3">
      <c r="B225" s="26"/>
    </row>
    <row r="226" spans="2:2" x14ac:dyDescent="0.3">
      <c r="B226" s="26"/>
    </row>
    <row r="227" spans="2:2" x14ac:dyDescent="0.3">
      <c r="B227" s="26"/>
    </row>
    <row r="228" spans="2:2" x14ac:dyDescent="0.3">
      <c r="B228" s="26"/>
    </row>
    <row r="229" spans="2:2" x14ac:dyDescent="0.3">
      <c r="B229" s="26"/>
    </row>
    <row r="230" spans="2:2" x14ac:dyDescent="0.3">
      <c r="B230" s="26"/>
    </row>
    <row r="231" spans="2:2" x14ac:dyDescent="0.3">
      <c r="B231" s="26"/>
    </row>
    <row r="232" spans="2:2" x14ac:dyDescent="0.3">
      <c r="B232" s="26"/>
    </row>
    <row r="233" spans="2:2" x14ac:dyDescent="0.3">
      <c r="B233" s="26"/>
    </row>
    <row r="234" spans="2:2" x14ac:dyDescent="0.3">
      <c r="B234" s="26"/>
    </row>
    <row r="235" spans="2:2" x14ac:dyDescent="0.3">
      <c r="B235" s="26"/>
    </row>
    <row r="236" spans="2:2" x14ac:dyDescent="0.3">
      <c r="B236" s="26"/>
    </row>
    <row r="237" spans="2:2" x14ac:dyDescent="0.3">
      <c r="B237" s="26"/>
    </row>
    <row r="238" spans="2:2" x14ac:dyDescent="0.3">
      <c r="B238" s="26"/>
    </row>
    <row r="239" spans="2:2" x14ac:dyDescent="0.3">
      <c r="B239" s="26"/>
    </row>
    <row r="240" spans="2:2" x14ac:dyDescent="0.3">
      <c r="B240" s="26"/>
    </row>
    <row r="241" spans="2:2" x14ac:dyDescent="0.3">
      <c r="B241" s="26"/>
    </row>
    <row r="242" spans="2:2" x14ac:dyDescent="0.3">
      <c r="B242" s="26"/>
    </row>
    <row r="243" spans="2:2" x14ac:dyDescent="0.3">
      <c r="B243" s="26"/>
    </row>
    <row r="244" spans="2:2" x14ac:dyDescent="0.3">
      <c r="B244" s="26"/>
    </row>
    <row r="245" spans="2:2" x14ac:dyDescent="0.3">
      <c r="B245" s="26"/>
    </row>
    <row r="246" spans="2:2" x14ac:dyDescent="0.3">
      <c r="B246" s="26"/>
    </row>
    <row r="247" spans="2:2" x14ac:dyDescent="0.3">
      <c r="B247" s="26"/>
    </row>
    <row r="248" spans="2:2" x14ac:dyDescent="0.3">
      <c r="B248" s="26"/>
    </row>
    <row r="249" spans="2:2" x14ac:dyDescent="0.3">
      <c r="B249" s="26"/>
    </row>
    <row r="250" spans="2:2" x14ac:dyDescent="0.3">
      <c r="B250" s="26"/>
    </row>
    <row r="251" spans="2:2" x14ac:dyDescent="0.3">
      <c r="B251" s="26"/>
    </row>
    <row r="252" spans="2:2" x14ac:dyDescent="0.3">
      <c r="B252" s="26"/>
    </row>
    <row r="253" spans="2:2" x14ac:dyDescent="0.3">
      <c r="B253" s="26"/>
    </row>
    <row r="254" spans="2:2" x14ac:dyDescent="0.3">
      <c r="B254" s="26"/>
    </row>
    <row r="255" spans="2:2" x14ac:dyDescent="0.3">
      <c r="B255" s="26"/>
    </row>
    <row r="256" spans="2:2" x14ac:dyDescent="0.3">
      <c r="B256" s="26"/>
    </row>
    <row r="257" spans="2:2" x14ac:dyDescent="0.3">
      <c r="B257" s="26"/>
    </row>
    <row r="258" spans="2:2" x14ac:dyDescent="0.3">
      <c r="B258" s="26"/>
    </row>
    <row r="259" spans="2:2" x14ac:dyDescent="0.3">
      <c r="B259" s="26"/>
    </row>
    <row r="260" spans="2:2" x14ac:dyDescent="0.3">
      <c r="B260" s="26"/>
    </row>
    <row r="261" spans="2:2" x14ac:dyDescent="0.3">
      <c r="B261" s="26"/>
    </row>
    <row r="262" spans="2:2" x14ac:dyDescent="0.3">
      <c r="B262" s="26"/>
    </row>
    <row r="263" spans="2:2" x14ac:dyDescent="0.3">
      <c r="B263" s="26"/>
    </row>
    <row r="264" spans="2:2" x14ac:dyDescent="0.3">
      <c r="B264" s="26"/>
    </row>
    <row r="265" spans="2:2" x14ac:dyDescent="0.3">
      <c r="B265" s="26"/>
    </row>
    <row r="266" spans="2:2" x14ac:dyDescent="0.3">
      <c r="B266" s="26"/>
    </row>
    <row r="267" spans="2:2" x14ac:dyDescent="0.3">
      <c r="B267" s="26"/>
    </row>
    <row r="268" spans="2:2" x14ac:dyDescent="0.3">
      <c r="B268" s="26"/>
    </row>
    <row r="269" spans="2:2" x14ac:dyDescent="0.3">
      <c r="B269" s="26"/>
    </row>
    <row r="270" spans="2:2" x14ac:dyDescent="0.3">
      <c r="B270" s="26"/>
    </row>
    <row r="271" spans="2:2" x14ac:dyDescent="0.3">
      <c r="B271" s="26"/>
    </row>
    <row r="272" spans="2:2" x14ac:dyDescent="0.3">
      <c r="B272" s="26"/>
    </row>
    <row r="273" spans="2:2" x14ac:dyDescent="0.3">
      <c r="B273" s="26"/>
    </row>
    <row r="274" spans="2:2" x14ac:dyDescent="0.3">
      <c r="B274" s="26"/>
    </row>
    <row r="275" spans="2:2" x14ac:dyDescent="0.3">
      <c r="B275" s="26"/>
    </row>
    <row r="276" spans="2:2" x14ac:dyDescent="0.3">
      <c r="B276" s="26"/>
    </row>
    <row r="277" spans="2:2" x14ac:dyDescent="0.3">
      <c r="B277" s="26"/>
    </row>
    <row r="278" spans="2:2" x14ac:dyDescent="0.3">
      <c r="B278" s="26"/>
    </row>
    <row r="279" spans="2:2" x14ac:dyDescent="0.3">
      <c r="B279" s="26"/>
    </row>
    <row r="280" spans="2:2" x14ac:dyDescent="0.3">
      <c r="B280" s="26"/>
    </row>
    <row r="281" spans="2:2" x14ac:dyDescent="0.3">
      <c r="B281" s="26"/>
    </row>
    <row r="282" spans="2:2" x14ac:dyDescent="0.3">
      <c r="B282" s="26"/>
    </row>
    <row r="283" spans="2:2" x14ac:dyDescent="0.3">
      <c r="B283" s="26"/>
    </row>
    <row r="284" spans="2:2" x14ac:dyDescent="0.3">
      <c r="B284" s="26"/>
    </row>
    <row r="285" spans="2:2" x14ac:dyDescent="0.3">
      <c r="B285" s="26"/>
    </row>
    <row r="286" spans="2:2" x14ac:dyDescent="0.3">
      <c r="B286" s="26"/>
    </row>
    <row r="287" spans="2:2" x14ac:dyDescent="0.3">
      <c r="B287" s="26"/>
    </row>
    <row r="288" spans="2:2" x14ac:dyDescent="0.3">
      <c r="B288" s="26"/>
    </row>
    <row r="289" spans="2:2" x14ac:dyDescent="0.3">
      <c r="B289" s="26"/>
    </row>
    <row r="290" spans="2:2" x14ac:dyDescent="0.3">
      <c r="B290" s="26"/>
    </row>
    <row r="291" spans="2:2" x14ac:dyDescent="0.3">
      <c r="B291" s="26"/>
    </row>
    <row r="292" spans="2:2" x14ac:dyDescent="0.3">
      <c r="B292" s="26"/>
    </row>
    <row r="293" spans="2:2" x14ac:dyDescent="0.3">
      <c r="B293" s="26"/>
    </row>
    <row r="294" spans="2:2" x14ac:dyDescent="0.3">
      <c r="B294" s="26"/>
    </row>
    <row r="295" spans="2:2" x14ac:dyDescent="0.3">
      <c r="B295" s="26"/>
    </row>
    <row r="296" spans="2:2" x14ac:dyDescent="0.3">
      <c r="B296" s="26"/>
    </row>
    <row r="297" spans="2:2" x14ac:dyDescent="0.3">
      <c r="B297" s="26"/>
    </row>
    <row r="298" spans="2:2" x14ac:dyDescent="0.3">
      <c r="B298" s="26"/>
    </row>
    <row r="299" spans="2:2" x14ac:dyDescent="0.3">
      <c r="B299" s="26"/>
    </row>
    <row r="300" spans="2:2" x14ac:dyDescent="0.3">
      <c r="B300" s="26"/>
    </row>
    <row r="301" spans="2:2" x14ac:dyDescent="0.3">
      <c r="B301" s="26"/>
    </row>
    <row r="302" spans="2:2" x14ac:dyDescent="0.3">
      <c r="B302" s="26"/>
    </row>
    <row r="303" spans="2:2" x14ac:dyDescent="0.3">
      <c r="B303" s="26"/>
    </row>
    <row r="304" spans="2:2" x14ac:dyDescent="0.3">
      <c r="B304" s="26"/>
    </row>
    <row r="305" spans="2:2" x14ac:dyDescent="0.3">
      <c r="B305" s="26"/>
    </row>
    <row r="306" spans="2:2" x14ac:dyDescent="0.3">
      <c r="B306" s="26"/>
    </row>
    <row r="307" spans="2:2" x14ac:dyDescent="0.3">
      <c r="B307" s="26"/>
    </row>
    <row r="308" spans="2:2" x14ac:dyDescent="0.3">
      <c r="B308" s="26"/>
    </row>
    <row r="309" spans="2:2" x14ac:dyDescent="0.3">
      <c r="B309" s="26"/>
    </row>
    <row r="310" spans="2:2" x14ac:dyDescent="0.3">
      <c r="B310" s="26"/>
    </row>
    <row r="311" spans="2:2" x14ac:dyDescent="0.3">
      <c r="B311" s="26"/>
    </row>
    <row r="312" spans="2:2" x14ac:dyDescent="0.3">
      <c r="B312" s="26"/>
    </row>
    <row r="313" spans="2:2" x14ac:dyDescent="0.3">
      <c r="B313" s="26"/>
    </row>
    <row r="314" spans="2:2" x14ac:dyDescent="0.3">
      <c r="B314" s="26"/>
    </row>
    <row r="315" spans="2:2" x14ac:dyDescent="0.3">
      <c r="B315" s="26"/>
    </row>
    <row r="316" spans="2:2" x14ac:dyDescent="0.3">
      <c r="B316" s="26"/>
    </row>
    <row r="317" spans="2:2" x14ac:dyDescent="0.3">
      <c r="B317" s="26"/>
    </row>
    <row r="318" spans="2:2" x14ac:dyDescent="0.3">
      <c r="B318" s="26"/>
    </row>
    <row r="319" spans="2:2" x14ac:dyDescent="0.3">
      <c r="B319" s="26"/>
    </row>
    <row r="320" spans="2:2" x14ac:dyDescent="0.3">
      <c r="B320" s="26"/>
    </row>
    <row r="321" spans="2:2" x14ac:dyDescent="0.3">
      <c r="B321" s="26"/>
    </row>
    <row r="322" spans="2:2" x14ac:dyDescent="0.3">
      <c r="B322" s="26"/>
    </row>
    <row r="323" spans="2:2" x14ac:dyDescent="0.3">
      <c r="B323" s="26"/>
    </row>
    <row r="324" spans="2:2" x14ac:dyDescent="0.3">
      <c r="B324" s="26"/>
    </row>
    <row r="325" spans="2:2" x14ac:dyDescent="0.3">
      <c r="B325" s="26"/>
    </row>
    <row r="326" spans="2:2" x14ac:dyDescent="0.3">
      <c r="B326" s="26"/>
    </row>
    <row r="327" spans="2:2" x14ac:dyDescent="0.3">
      <c r="B327" s="26"/>
    </row>
    <row r="328" spans="2:2" x14ac:dyDescent="0.3">
      <c r="B328" s="26"/>
    </row>
    <row r="329" spans="2:2" x14ac:dyDescent="0.3">
      <c r="B329" s="26"/>
    </row>
    <row r="330" spans="2:2" x14ac:dyDescent="0.3">
      <c r="B330" s="26"/>
    </row>
    <row r="331" spans="2:2" x14ac:dyDescent="0.3">
      <c r="B331" s="26"/>
    </row>
    <row r="332" spans="2:2" x14ac:dyDescent="0.3">
      <c r="B332" s="26"/>
    </row>
    <row r="333" spans="2:2" x14ac:dyDescent="0.3">
      <c r="B333" s="26"/>
    </row>
    <row r="334" spans="2:2" x14ac:dyDescent="0.3">
      <c r="B334" s="26"/>
    </row>
    <row r="335" spans="2:2" x14ac:dyDescent="0.3">
      <c r="B335" s="26"/>
    </row>
    <row r="336" spans="2:2" x14ac:dyDescent="0.3">
      <c r="B336" s="26"/>
    </row>
    <row r="337" spans="2:2" x14ac:dyDescent="0.3">
      <c r="B337" s="26"/>
    </row>
    <row r="338" spans="2:2" x14ac:dyDescent="0.3">
      <c r="B338" s="26"/>
    </row>
    <row r="339" spans="2:2" x14ac:dyDescent="0.3">
      <c r="B339" s="26"/>
    </row>
    <row r="340" spans="2:2" x14ac:dyDescent="0.3">
      <c r="B340" s="26"/>
    </row>
    <row r="341" spans="2:2" x14ac:dyDescent="0.3">
      <c r="B341" s="26"/>
    </row>
    <row r="342" spans="2:2" x14ac:dyDescent="0.3">
      <c r="B342" s="26"/>
    </row>
    <row r="343" spans="2:2" x14ac:dyDescent="0.3">
      <c r="B343" s="26"/>
    </row>
    <row r="344" spans="2:2" x14ac:dyDescent="0.3">
      <c r="B344" s="26"/>
    </row>
    <row r="345" spans="2:2" x14ac:dyDescent="0.3">
      <c r="B345" s="26"/>
    </row>
    <row r="346" spans="2:2" x14ac:dyDescent="0.3">
      <c r="B346" s="26"/>
    </row>
    <row r="347" spans="2:2" x14ac:dyDescent="0.3">
      <c r="B347" s="26"/>
    </row>
    <row r="348" spans="2:2" x14ac:dyDescent="0.3">
      <c r="B348" s="26"/>
    </row>
    <row r="349" spans="2:2" x14ac:dyDescent="0.3">
      <c r="B349" s="26"/>
    </row>
    <row r="350" spans="2:2" x14ac:dyDescent="0.3">
      <c r="B350" s="26"/>
    </row>
    <row r="351" spans="2:2" x14ac:dyDescent="0.3">
      <c r="B351" s="26"/>
    </row>
    <row r="352" spans="2:2" x14ac:dyDescent="0.3">
      <c r="B352" s="26"/>
    </row>
    <row r="353" spans="2:2" x14ac:dyDescent="0.3">
      <c r="B353" s="26"/>
    </row>
    <row r="354" spans="2:2" x14ac:dyDescent="0.3">
      <c r="B354" s="26"/>
    </row>
    <row r="355" spans="2:2" x14ac:dyDescent="0.3">
      <c r="B355" s="26"/>
    </row>
    <row r="356" spans="2:2" x14ac:dyDescent="0.3">
      <c r="B356" s="26"/>
    </row>
    <row r="357" spans="2:2" x14ac:dyDescent="0.3">
      <c r="B357" s="26"/>
    </row>
    <row r="358" spans="2:2" x14ac:dyDescent="0.3">
      <c r="B358" s="26"/>
    </row>
    <row r="359" spans="2:2" x14ac:dyDescent="0.3">
      <c r="B359" s="26"/>
    </row>
    <row r="360" spans="2:2" x14ac:dyDescent="0.3">
      <c r="B360" s="26"/>
    </row>
    <row r="361" spans="2:2" x14ac:dyDescent="0.3">
      <c r="B361" s="26"/>
    </row>
    <row r="362" spans="2:2" x14ac:dyDescent="0.3">
      <c r="B362" s="26"/>
    </row>
    <row r="363" spans="2:2" x14ac:dyDescent="0.3">
      <c r="B363" s="26"/>
    </row>
    <row r="364" spans="2:2" x14ac:dyDescent="0.3">
      <c r="B364" s="26"/>
    </row>
    <row r="365" spans="2:2" x14ac:dyDescent="0.3">
      <c r="B365" s="26"/>
    </row>
    <row r="366" spans="2:2" x14ac:dyDescent="0.3">
      <c r="B366" s="26"/>
    </row>
    <row r="367" spans="2:2" x14ac:dyDescent="0.3">
      <c r="B367" s="26"/>
    </row>
    <row r="368" spans="2:2" x14ac:dyDescent="0.3">
      <c r="B368" s="26"/>
    </row>
    <row r="369" spans="2:2" x14ac:dyDescent="0.3">
      <c r="B369" s="26"/>
    </row>
    <row r="370" spans="2:2" x14ac:dyDescent="0.3">
      <c r="B370" s="26"/>
    </row>
    <row r="371" spans="2:2" x14ac:dyDescent="0.3">
      <c r="B371" s="26"/>
    </row>
    <row r="372" spans="2:2" x14ac:dyDescent="0.3">
      <c r="B372" s="26"/>
    </row>
    <row r="373" spans="2:2" x14ac:dyDescent="0.3">
      <c r="B373" s="26"/>
    </row>
    <row r="374" spans="2:2" x14ac:dyDescent="0.3">
      <c r="B374" s="26"/>
    </row>
    <row r="375" spans="2:2" x14ac:dyDescent="0.3">
      <c r="B375" s="26"/>
    </row>
    <row r="376" spans="2:2" x14ac:dyDescent="0.3">
      <c r="B376" s="26"/>
    </row>
    <row r="377" spans="2:2" x14ac:dyDescent="0.3">
      <c r="B377" s="26"/>
    </row>
    <row r="378" spans="2:2" x14ac:dyDescent="0.3">
      <c r="B378" s="26"/>
    </row>
    <row r="379" spans="2:2" x14ac:dyDescent="0.3">
      <c r="B379" s="26"/>
    </row>
    <row r="380" spans="2:2" x14ac:dyDescent="0.3">
      <c r="B380" s="26"/>
    </row>
    <row r="381" spans="2:2" x14ac:dyDescent="0.3">
      <c r="B381" s="26"/>
    </row>
    <row r="382" spans="2:2" x14ac:dyDescent="0.3">
      <c r="B382" s="26"/>
    </row>
    <row r="383" spans="2:2" x14ac:dyDescent="0.3">
      <c r="B383" s="26"/>
    </row>
    <row r="384" spans="2:2" x14ac:dyDescent="0.3">
      <c r="B384" s="26"/>
    </row>
    <row r="385" spans="2:2" x14ac:dyDescent="0.3">
      <c r="B385" s="26"/>
    </row>
    <row r="386" spans="2:2" x14ac:dyDescent="0.3">
      <c r="B386" s="26"/>
    </row>
    <row r="387" spans="2:2" x14ac:dyDescent="0.3">
      <c r="B387" s="26"/>
    </row>
    <row r="388" spans="2:2" x14ac:dyDescent="0.3">
      <c r="B388" s="26"/>
    </row>
    <row r="389" spans="2:2" x14ac:dyDescent="0.3">
      <c r="B389" s="26"/>
    </row>
    <row r="390" spans="2:2" x14ac:dyDescent="0.3">
      <c r="B390" s="26"/>
    </row>
    <row r="391" spans="2:2" x14ac:dyDescent="0.3">
      <c r="B391" s="26"/>
    </row>
    <row r="392" spans="2:2" x14ac:dyDescent="0.3">
      <c r="B392" s="26"/>
    </row>
    <row r="393" spans="2:2" x14ac:dyDescent="0.3">
      <c r="B393" s="26"/>
    </row>
    <row r="394" spans="2:2" x14ac:dyDescent="0.3">
      <c r="B394" s="26"/>
    </row>
    <row r="395" spans="2:2" x14ac:dyDescent="0.3">
      <c r="B395" s="26"/>
    </row>
    <row r="396" spans="2:2" x14ac:dyDescent="0.3">
      <c r="B396" s="26"/>
    </row>
    <row r="397" spans="2:2" x14ac:dyDescent="0.3">
      <c r="B397" s="26"/>
    </row>
    <row r="398" spans="2:2" x14ac:dyDescent="0.3">
      <c r="B398" s="26"/>
    </row>
    <row r="399" spans="2:2" x14ac:dyDescent="0.3">
      <c r="B399" s="26"/>
    </row>
    <row r="400" spans="2:2" x14ac:dyDescent="0.3">
      <c r="B400" s="26"/>
    </row>
    <row r="401" spans="2:2" x14ac:dyDescent="0.3">
      <c r="B401" s="26"/>
    </row>
    <row r="402" spans="2:2" x14ac:dyDescent="0.3">
      <c r="B402" s="26"/>
    </row>
    <row r="403" spans="2:2" x14ac:dyDescent="0.3">
      <c r="B403" s="26"/>
    </row>
    <row r="404" spans="2:2" x14ac:dyDescent="0.3">
      <c r="B404" s="26"/>
    </row>
    <row r="405" spans="2:2" x14ac:dyDescent="0.3">
      <c r="B405" s="26"/>
    </row>
    <row r="406" spans="2:2" x14ac:dyDescent="0.3">
      <c r="B406" s="26"/>
    </row>
    <row r="407" spans="2:2" x14ac:dyDescent="0.3">
      <c r="B407" s="26"/>
    </row>
    <row r="408" spans="2:2" x14ac:dyDescent="0.3">
      <c r="B408" s="26"/>
    </row>
    <row r="409" spans="2:2" x14ac:dyDescent="0.3">
      <c r="B409" s="26"/>
    </row>
    <row r="410" spans="2:2" x14ac:dyDescent="0.3">
      <c r="B410" s="26"/>
    </row>
    <row r="411" spans="2:2" x14ac:dyDescent="0.3">
      <c r="B411" s="26"/>
    </row>
    <row r="412" spans="2:2" x14ac:dyDescent="0.3">
      <c r="B412" s="26"/>
    </row>
    <row r="413" spans="2:2" x14ac:dyDescent="0.3">
      <c r="B413" s="26"/>
    </row>
    <row r="414" spans="2:2" x14ac:dyDescent="0.3">
      <c r="B414" s="26"/>
    </row>
    <row r="415" spans="2:2" x14ac:dyDescent="0.3">
      <c r="B415" s="26"/>
    </row>
    <row r="416" spans="2:2" x14ac:dyDescent="0.3">
      <c r="B416" s="26"/>
    </row>
    <row r="417" spans="2:2" x14ac:dyDescent="0.3">
      <c r="B417" s="26"/>
    </row>
    <row r="418" spans="2:2" x14ac:dyDescent="0.3">
      <c r="B418" s="26"/>
    </row>
    <row r="419" spans="2:2" x14ac:dyDescent="0.3">
      <c r="B419" s="26"/>
    </row>
    <row r="420" spans="2:2" x14ac:dyDescent="0.3">
      <c r="B420" s="26"/>
    </row>
    <row r="421" spans="2:2" x14ac:dyDescent="0.3">
      <c r="B421" s="26"/>
    </row>
    <row r="422" spans="2:2" x14ac:dyDescent="0.3">
      <c r="B422" s="26"/>
    </row>
    <row r="423" spans="2:2" x14ac:dyDescent="0.3">
      <c r="B423" s="26"/>
    </row>
    <row r="424" spans="2:2" x14ac:dyDescent="0.3">
      <c r="B424" s="26"/>
    </row>
    <row r="425" spans="2:2" x14ac:dyDescent="0.3">
      <c r="B425" s="26"/>
    </row>
    <row r="426" spans="2:2" x14ac:dyDescent="0.3">
      <c r="B426" s="26"/>
    </row>
    <row r="427" spans="2:2" x14ac:dyDescent="0.3">
      <c r="B427" s="26"/>
    </row>
    <row r="428" spans="2:2" x14ac:dyDescent="0.3">
      <c r="B428" s="26"/>
    </row>
    <row r="429" spans="2:2" x14ac:dyDescent="0.3">
      <c r="B429" s="26"/>
    </row>
    <row r="430" spans="2:2" x14ac:dyDescent="0.3">
      <c r="B430" s="26"/>
    </row>
    <row r="431" spans="2:2" x14ac:dyDescent="0.3">
      <c r="B431" s="26"/>
    </row>
    <row r="432" spans="2:2" x14ac:dyDescent="0.3">
      <c r="B432" s="26"/>
    </row>
    <row r="433" spans="2:2" x14ac:dyDescent="0.3">
      <c r="B433" s="26"/>
    </row>
    <row r="434" spans="2:2" x14ac:dyDescent="0.3">
      <c r="B434" s="26"/>
    </row>
    <row r="435" spans="2:2" x14ac:dyDescent="0.3">
      <c r="B435" s="26"/>
    </row>
    <row r="436" spans="2:2" x14ac:dyDescent="0.3">
      <c r="B436" s="26"/>
    </row>
    <row r="437" spans="2:2" x14ac:dyDescent="0.3">
      <c r="B437" s="26"/>
    </row>
    <row r="438" spans="2:2" x14ac:dyDescent="0.3">
      <c r="B438" s="26"/>
    </row>
    <row r="439" spans="2:2" x14ac:dyDescent="0.3">
      <c r="B439" s="26"/>
    </row>
    <row r="440" spans="2:2" x14ac:dyDescent="0.3">
      <c r="B440" s="26"/>
    </row>
    <row r="441" spans="2:2" x14ac:dyDescent="0.3">
      <c r="B441" s="26"/>
    </row>
    <row r="442" spans="2:2" x14ac:dyDescent="0.3">
      <c r="B442" s="26"/>
    </row>
    <row r="443" spans="2:2" x14ac:dyDescent="0.3">
      <c r="B443" s="26"/>
    </row>
    <row r="444" spans="2:2" x14ac:dyDescent="0.3">
      <c r="B444" s="26"/>
    </row>
    <row r="445" spans="2:2" x14ac:dyDescent="0.3">
      <c r="B445" s="26"/>
    </row>
    <row r="446" spans="2:2" x14ac:dyDescent="0.3">
      <c r="B446" s="26"/>
    </row>
    <row r="447" spans="2:2" x14ac:dyDescent="0.3">
      <c r="B447" s="26"/>
    </row>
    <row r="448" spans="2:2" x14ac:dyDescent="0.3">
      <c r="B448" s="26"/>
    </row>
    <row r="449" spans="2:2" x14ac:dyDescent="0.3">
      <c r="B449" s="26"/>
    </row>
    <row r="450" spans="2:2" x14ac:dyDescent="0.3">
      <c r="B450" s="26"/>
    </row>
    <row r="451" spans="2:2" x14ac:dyDescent="0.3">
      <c r="B451" s="26"/>
    </row>
    <row r="452" spans="2:2" x14ac:dyDescent="0.3">
      <c r="B452" s="26"/>
    </row>
    <row r="453" spans="2:2" x14ac:dyDescent="0.3">
      <c r="B453" s="26"/>
    </row>
    <row r="454" spans="2:2" x14ac:dyDescent="0.3">
      <c r="B454" s="26"/>
    </row>
    <row r="455" spans="2:2" x14ac:dyDescent="0.3">
      <c r="B455" s="26"/>
    </row>
    <row r="456" spans="2:2" x14ac:dyDescent="0.3">
      <c r="B456" s="26"/>
    </row>
    <row r="457" spans="2:2" x14ac:dyDescent="0.3">
      <c r="B457" s="26"/>
    </row>
    <row r="458" spans="2:2" x14ac:dyDescent="0.3">
      <c r="B458" s="26"/>
    </row>
    <row r="459" spans="2:2" x14ac:dyDescent="0.3">
      <c r="B459" s="26"/>
    </row>
    <row r="460" spans="2:2" x14ac:dyDescent="0.3">
      <c r="B460" s="26"/>
    </row>
    <row r="461" spans="2:2" x14ac:dyDescent="0.3">
      <c r="B461" s="26"/>
    </row>
    <row r="462" spans="2:2" x14ac:dyDescent="0.3">
      <c r="B462" s="26"/>
    </row>
    <row r="463" spans="2:2" x14ac:dyDescent="0.3">
      <c r="B463" s="26"/>
    </row>
    <row r="464" spans="2:2" x14ac:dyDescent="0.3">
      <c r="B464" s="26"/>
    </row>
    <row r="465" spans="2:2" x14ac:dyDescent="0.3">
      <c r="B465" s="26"/>
    </row>
    <row r="466" spans="2:2" x14ac:dyDescent="0.3">
      <c r="B466" s="26"/>
    </row>
    <row r="467" spans="2:2" x14ac:dyDescent="0.3">
      <c r="B467" s="26"/>
    </row>
    <row r="468" spans="2:2" x14ac:dyDescent="0.3">
      <c r="B468" s="26"/>
    </row>
    <row r="469" spans="2:2" x14ac:dyDescent="0.3">
      <c r="B469" s="26"/>
    </row>
    <row r="470" spans="2:2" x14ac:dyDescent="0.3">
      <c r="B470" s="26"/>
    </row>
    <row r="471" spans="2:2" x14ac:dyDescent="0.3">
      <c r="B471" s="26"/>
    </row>
    <row r="472" spans="2:2" x14ac:dyDescent="0.3">
      <c r="B472" s="26"/>
    </row>
    <row r="473" spans="2:2" x14ac:dyDescent="0.3">
      <c r="B473" s="26"/>
    </row>
    <row r="474" spans="2:2" x14ac:dyDescent="0.3">
      <c r="B474" s="26"/>
    </row>
    <row r="475" spans="2:2" x14ac:dyDescent="0.3">
      <c r="B475" s="26"/>
    </row>
    <row r="476" spans="2:2" x14ac:dyDescent="0.3">
      <c r="B476" s="26"/>
    </row>
    <row r="477" spans="2:2" x14ac:dyDescent="0.3">
      <c r="B477" s="26"/>
    </row>
    <row r="478" spans="2:2" x14ac:dyDescent="0.3">
      <c r="B478" s="26"/>
    </row>
    <row r="479" spans="2:2" x14ac:dyDescent="0.3">
      <c r="B479" s="26"/>
    </row>
    <row r="480" spans="2:2" x14ac:dyDescent="0.3">
      <c r="B480" s="26"/>
    </row>
    <row r="481" spans="2:2" x14ac:dyDescent="0.3">
      <c r="B481" s="26"/>
    </row>
    <row r="482" spans="2:2" x14ac:dyDescent="0.3">
      <c r="B482" s="26"/>
    </row>
    <row r="483" spans="2:2" x14ac:dyDescent="0.3">
      <c r="B483" s="26"/>
    </row>
    <row r="484" spans="2:2" x14ac:dyDescent="0.3">
      <c r="B484" s="26"/>
    </row>
    <row r="485" spans="2:2" x14ac:dyDescent="0.3">
      <c r="B485" s="26"/>
    </row>
    <row r="486" spans="2:2" x14ac:dyDescent="0.3">
      <c r="B486" s="26"/>
    </row>
    <row r="487" spans="2:2" x14ac:dyDescent="0.3">
      <c r="B487" s="26"/>
    </row>
    <row r="488" spans="2:2" x14ac:dyDescent="0.3">
      <c r="B488" s="26"/>
    </row>
    <row r="489" spans="2:2" x14ac:dyDescent="0.3">
      <c r="B489" s="26"/>
    </row>
    <row r="490" spans="2:2" x14ac:dyDescent="0.3">
      <c r="B490" s="26"/>
    </row>
    <row r="491" spans="2:2" x14ac:dyDescent="0.3">
      <c r="B491" s="26"/>
    </row>
    <row r="492" spans="2:2" x14ac:dyDescent="0.3">
      <c r="B492" s="26"/>
    </row>
    <row r="493" spans="2:2" x14ac:dyDescent="0.3">
      <c r="B493" s="26"/>
    </row>
    <row r="494" spans="2:2" x14ac:dyDescent="0.3">
      <c r="B494" s="26"/>
    </row>
    <row r="495" spans="2:2" x14ac:dyDescent="0.3">
      <c r="B495" s="26"/>
    </row>
    <row r="496" spans="2:2" x14ac:dyDescent="0.3">
      <c r="B496" s="26"/>
    </row>
    <row r="497" spans="2:2" x14ac:dyDescent="0.3">
      <c r="B497" s="26"/>
    </row>
    <row r="498" spans="2:2" x14ac:dyDescent="0.3">
      <c r="B498" s="26"/>
    </row>
    <row r="499" spans="2:2" x14ac:dyDescent="0.3">
      <c r="B499" s="26"/>
    </row>
    <row r="500" spans="2:2" x14ac:dyDescent="0.3">
      <c r="B500" s="26"/>
    </row>
    <row r="501" spans="2:2" x14ac:dyDescent="0.3">
      <c r="B501" s="26"/>
    </row>
    <row r="502" spans="2:2" x14ac:dyDescent="0.3">
      <c r="B502" s="26"/>
    </row>
    <row r="503" spans="2:2" x14ac:dyDescent="0.3">
      <c r="B503" s="26"/>
    </row>
    <row r="504" spans="2:2" x14ac:dyDescent="0.3">
      <c r="B504" s="26"/>
    </row>
    <row r="505" spans="2:2" x14ac:dyDescent="0.3">
      <c r="B505" s="26"/>
    </row>
    <row r="506" spans="2:2" x14ac:dyDescent="0.3">
      <c r="B506" s="26"/>
    </row>
    <row r="507" spans="2:2" x14ac:dyDescent="0.3">
      <c r="B507" s="26"/>
    </row>
    <row r="508" spans="2:2" x14ac:dyDescent="0.3">
      <c r="B508" s="26"/>
    </row>
    <row r="509" spans="2:2" x14ac:dyDescent="0.3">
      <c r="B509" s="26"/>
    </row>
    <row r="510" spans="2:2" x14ac:dyDescent="0.3">
      <c r="B510" s="26"/>
    </row>
    <row r="511" spans="2:2" x14ac:dyDescent="0.3">
      <c r="B511" s="26"/>
    </row>
    <row r="512" spans="2:2" x14ac:dyDescent="0.3">
      <c r="B512" s="26"/>
    </row>
    <row r="513" spans="2:2" x14ac:dyDescent="0.3">
      <c r="B513" s="26"/>
    </row>
    <row r="514" spans="2:2" x14ac:dyDescent="0.3">
      <c r="B514" s="26"/>
    </row>
    <row r="515" spans="2:2" x14ac:dyDescent="0.3">
      <c r="B515" s="26"/>
    </row>
    <row r="516" spans="2:2" x14ac:dyDescent="0.3">
      <c r="B516" s="26"/>
    </row>
    <row r="517" spans="2:2" x14ac:dyDescent="0.3">
      <c r="B517" s="26"/>
    </row>
    <row r="518" spans="2:2" x14ac:dyDescent="0.3">
      <c r="B518" s="26"/>
    </row>
    <row r="519" spans="2:2" x14ac:dyDescent="0.3">
      <c r="B519" s="26"/>
    </row>
    <row r="520" spans="2:2" x14ac:dyDescent="0.3">
      <c r="B520" s="26"/>
    </row>
    <row r="521" spans="2:2" x14ac:dyDescent="0.3">
      <c r="B521" s="26"/>
    </row>
    <row r="522" spans="2:2" x14ac:dyDescent="0.3">
      <c r="B522" s="26"/>
    </row>
    <row r="523" spans="2:2" x14ac:dyDescent="0.3">
      <c r="B523" s="26"/>
    </row>
    <row r="524" spans="2:2" x14ac:dyDescent="0.3">
      <c r="B524" s="26"/>
    </row>
    <row r="525" spans="2:2" x14ac:dyDescent="0.3">
      <c r="B525" s="26"/>
    </row>
    <row r="526" spans="2:2" x14ac:dyDescent="0.3">
      <c r="B526" s="26"/>
    </row>
    <row r="527" spans="2:2" x14ac:dyDescent="0.3">
      <c r="B527" s="26"/>
    </row>
    <row r="528" spans="2:2" x14ac:dyDescent="0.3">
      <c r="B528" s="26"/>
    </row>
    <row r="529" spans="2:2" x14ac:dyDescent="0.3">
      <c r="B529" s="26"/>
    </row>
    <row r="530" spans="2:2" x14ac:dyDescent="0.3">
      <c r="B530" s="26"/>
    </row>
    <row r="531" spans="2:2" x14ac:dyDescent="0.3">
      <c r="B531" s="26"/>
    </row>
    <row r="532" spans="2:2" x14ac:dyDescent="0.3">
      <c r="B532" s="26"/>
    </row>
    <row r="533" spans="2:2" x14ac:dyDescent="0.3">
      <c r="B533" s="26"/>
    </row>
    <row r="534" spans="2:2" x14ac:dyDescent="0.3">
      <c r="B534" s="26"/>
    </row>
    <row r="535" spans="2:2" x14ac:dyDescent="0.3">
      <c r="B535" s="26"/>
    </row>
    <row r="536" spans="2:2" x14ac:dyDescent="0.3">
      <c r="B536" s="26"/>
    </row>
    <row r="537" spans="2:2" x14ac:dyDescent="0.3">
      <c r="B537" s="26"/>
    </row>
    <row r="538" spans="2:2" x14ac:dyDescent="0.3">
      <c r="B538" s="26"/>
    </row>
    <row r="539" spans="2:2" x14ac:dyDescent="0.3">
      <c r="B539" s="26"/>
    </row>
    <row r="540" spans="2:2" x14ac:dyDescent="0.3">
      <c r="B540" s="26"/>
    </row>
    <row r="541" spans="2:2" x14ac:dyDescent="0.3">
      <c r="B541" s="26"/>
    </row>
    <row r="542" spans="2:2" x14ac:dyDescent="0.3">
      <c r="B542" s="26"/>
    </row>
    <row r="543" spans="2:2" x14ac:dyDescent="0.3">
      <c r="B543" s="26"/>
    </row>
    <row r="544" spans="2:2" x14ac:dyDescent="0.3">
      <c r="B544" s="26"/>
    </row>
    <row r="545" spans="2:2" x14ac:dyDescent="0.3">
      <c r="B545" s="26"/>
    </row>
    <row r="546" spans="2:2" x14ac:dyDescent="0.3">
      <c r="B546" s="26"/>
    </row>
    <row r="547" spans="2:2" x14ac:dyDescent="0.3">
      <c r="B547" s="26"/>
    </row>
    <row r="548" spans="2:2" x14ac:dyDescent="0.3">
      <c r="B548" s="26"/>
    </row>
    <row r="549" spans="2:2" x14ac:dyDescent="0.3">
      <c r="B549" s="26"/>
    </row>
    <row r="550" spans="2:2" x14ac:dyDescent="0.3">
      <c r="B550" s="26"/>
    </row>
    <row r="551" spans="2:2" x14ac:dyDescent="0.3">
      <c r="B551" s="26"/>
    </row>
    <row r="552" spans="2:2" x14ac:dyDescent="0.3">
      <c r="B552" s="26"/>
    </row>
    <row r="553" spans="2:2" x14ac:dyDescent="0.3">
      <c r="B553" s="26"/>
    </row>
    <row r="554" spans="2:2" x14ac:dyDescent="0.3">
      <c r="B554" s="26"/>
    </row>
    <row r="555" spans="2:2" x14ac:dyDescent="0.3">
      <c r="B555" s="26"/>
    </row>
    <row r="556" spans="2:2" x14ac:dyDescent="0.3">
      <c r="B556" s="26"/>
    </row>
    <row r="557" spans="2:2" x14ac:dyDescent="0.3">
      <c r="B557" s="26"/>
    </row>
    <row r="558" spans="2:2" x14ac:dyDescent="0.3">
      <c r="B558" s="26"/>
    </row>
    <row r="559" spans="2:2" x14ac:dyDescent="0.3">
      <c r="B559" s="26"/>
    </row>
    <row r="560" spans="2:2" x14ac:dyDescent="0.3">
      <c r="B560" s="26"/>
    </row>
    <row r="561" spans="2:2" x14ac:dyDescent="0.3">
      <c r="B561" s="26"/>
    </row>
    <row r="562" spans="2:2" x14ac:dyDescent="0.3">
      <c r="B562" s="26"/>
    </row>
    <row r="563" spans="2:2" x14ac:dyDescent="0.3">
      <c r="B563" s="26"/>
    </row>
    <row r="564" spans="2:2" x14ac:dyDescent="0.3">
      <c r="B564" s="26"/>
    </row>
    <row r="565" spans="2:2" x14ac:dyDescent="0.3">
      <c r="B565" s="26"/>
    </row>
    <row r="566" spans="2:2" x14ac:dyDescent="0.3">
      <c r="B566" s="26"/>
    </row>
    <row r="567" spans="2:2" x14ac:dyDescent="0.3">
      <c r="B567" s="26"/>
    </row>
    <row r="568" spans="2:2" x14ac:dyDescent="0.3">
      <c r="B568" s="26"/>
    </row>
    <row r="569" spans="2:2" x14ac:dyDescent="0.3">
      <c r="B569" s="26"/>
    </row>
    <row r="570" spans="2:2" x14ac:dyDescent="0.3">
      <c r="B570" s="26"/>
    </row>
    <row r="571" spans="2:2" x14ac:dyDescent="0.3">
      <c r="B571" s="26"/>
    </row>
    <row r="572" spans="2:2" x14ac:dyDescent="0.3">
      <c r="B572" s="26"/>
    </row>
    <row r="573" spans="2:2" x14ac:dyDescent="0.3">
      <c r="B573" s="26"/>
    </row>
    <row r="574" spans="2:2" x14ac:dyDescent="0.3">
      <c r="B574" s="26"/>
    </row>
    <row r="575" spans="2:2" x14ac:dyDescent="0.3">
      <c r="B575" s="26"/>
    </row>
    <row r="576" spans="2:2" x14ac:dyDescent="0.3">
      <c r="B576" s="26"/>
    </row>
    <row r="577" spans="2:2" x14ac:dyDescent="0.3">
      <c r="B577" s="26"/>
    </row>
    <row r="578" spans="2:2" x14ac:dyDescent="0.3">
      <c r="B578" s="26"/>
    </row>
    <row r="579" spans="2:2" x14ac:dyDescent="0.3">
      <c r="B579" s="26"/>
    </row>
    <row r="580" spans="2:2" x14ac:dyDescent="0.3">
      <c r="B580" s="26"/>
    </row>
    <row r="581" spans="2:2" x14ac:dyDescent="0.3">
      <c r="B581" s="26"/>
    </row>
    <row r="582" spans="2:2" x14ac:dyDescent="0.3">
      <c r="B582" s="26"/>
    </row>
    <row r="583" spans="2:2" x14ac:dyDescent="0.3">
      <c r="B583" s="26"/>
    </row>
    <row r="584" spans="2:2" x14ac:dyDescent="0.3">
      <c r="B584" s="26"/>
    </row>
    <row r="585" spans="2:2" x14ac:dyDescent="0.3">
      <c r="B585" s="26"/>
    </row>
    <row r="586" spans="2:2" x14ac:dyDescent="0.3">
      <c r="B586" s="26"/>
    </row>
    <row r="587" spans="2:2" x14ac:dyDescent="0.3">
      <c r="B587" s="26"/>
    </row>
    <row r="588" spans="2:2" x14ac:dyDescent="0.3">
      <c r="B588" s="26"/>
    </row>
    <row r="589" spans="2:2" x14ac:dyDescent="0.3">
      <c r="B589" s="26"/>
    </row>
    <row r="590" spans="2:2" x14ac:dyDescent="0.3">
      <c r="B590" s="26"/>
    </row>
    <row r="591" spans="2:2" x14ac:dyDescent="0.3">
      <c r="B591" s="26"/>
    </row>
    <row r="592" spans="2:2" x14ac:dyDescent="0.3">
      <c r="B592" s="26"/>
    </row>
    <row r="593" spans="2:2" x14ac:dyDescent="0.3">
      <c r="B593" s="26"/>
    </row>
    <row r="594" spans="2:2" x14ac:dyDescent="0.3">
      <c r="B594" s="26"/>
    </row>
    <row r="595" spans="2:2" x14ac:dyDescent="0.3">
      <c r="B595" s="26"/>
    </row>
    <row r="596" spans="2:2" x14ac:dyDescent="0.3">
      <c r="B596" s="26"/>
    </row>
    <row r="597" spans="2:2" x14ac:dyDescent="0.3">
      <c r="B597" s="26"/>
    </row>
    <row r="598" spans="2:2" x14ac:dyDescent="0.3">
      <c r="B598" s="26"/>
    </row>
    <row r="599" spans="2:2" x14ac:dyDescent="0.3">
      <c r="B599" s="26"/>
    </row>
    <row r="600" spans="2:2" x14ac:dyDescent="0.3">
      <c r="B600" s="26"/>
    </row>
    <row r="601" spans="2:2" x14ac:dyDescent="0.3">
      <c r="B601" s="26"/>
    </row>
    <row r="602" spans="2:2" x14ac:dyDescent="0.3">
      <c r="B602" s="26"/>
    </row>
    <row r="603" spans="2:2" x14ac:dyDescent="0.3">
      <c r="B603" s="26"/>
    </row>
    <row r="604" spans="2:2" x14ac:dyDescent="0.3">
      <c r="B604" s="26"/>
    </row>
    <row r="605" spans="2:2" x14ac:dyDescent="0.3">
      <c r="B605" s="26"/>
    </row>
    <row r="606" spans="2:2" x14ac:dyDescent="0.3">
      <c r="B606" s="26"/>
    </row>
    <row r="607" spans="2:2" x14ac:dyDescent="0.3">
      <c r="B607" s="26"/>
    </row>
    <row r="608" spans="2:2" x14ac:dyDescent="0.3">
      <c r="B608" s="26"/>
    </row>
    <row r="609" spans="2:2" x14ac:dyDescent="0.3">
      <c r="B609" s="26"/>
    </row>
    <row r="610" spans="2:2" x14ac:dyDescent="0.3">
      <c r="B610" s="26"/>
    </row>
    <row r="611" spans="2:2" x14ac:dyDescent="0.3">
      <c r="B611" s="26"/>
    </row>
    <row r="612" spans="2:2" x14ac:dyDescent="0.3">
      <c r="B612" s="26"/>
    </row>
    <row r="613" spans="2:2" x14ac:dyDescent="0.3">
      <c r="B613" s="26"/>
    </row>
    <row r="614" spans="2:2" x14ac:dyDescent="0.3">
      <c r="B614" s="26"/>
    </row>
    <row r="615" spans="2:2" x14ac:dyDescent="0.3">
      <c r="B615" s="26"/>
    </row>
    <row r="616" spans="2:2" x14ac:dyDescent="0.3">
      <c r="B616" s="26"/>
    </row>
    <row r="617" spans="2:2" x14ac:dyDescent="0.3">
      <c r="B617" s="26"/>
    </row>
    <row r="618" spans="2:2" x14ac:dyDescent="0.3">
      <c r="B618" s="26"/>
    </row>
    <row r="619" spans="2:2" x14ac:dyDescent="0.3">
      <c r="B619" s="26"/>
    </row>
    <row r="620" spans="2:2" x14ac:dyDescent="0.3">
      <c r="B620" s="26"/>
    </row>
    <row r="621" spans="2:2" x14ac:dyDescent="0.3">
      <c r="B621" s="26"/>
    </row>
    <row r="622" spans="2:2" x14ac:dyDescent="0.3">
      <c r="B622" s="26"/>
    </row>
    <row r="623" spans="2:2" x14ac:dyDescent="0.3">
      <c r="B623" s="26"/>
    </row>
    <row r="624" spans="2:2" x14ac:dyDescent="0.3">
      <c r="B624" s="26"/>
    </row>
    <row r="625" spans="2:2" x14ac:dyDescent="0.3">
      <c r="B625" s="26"/>
    </row>
    <row r="626" spans="2:2" x14ac:dyDescent="0.3">
      <c r="B626" s="26"/>
    </row>
    <row r="627" spans="2:2" x14ac:dyDescent="0.3">
      <c r="B627" s="26"/>
    </row>
    <row r="628" spans="2:2" x14ac:dyDescent="0.3">
      <c r="B628" s="26"/>
    </row>
    <row r="629" spans="2:2" x14ac:dyDescent="0.3">
      <c r="B629" s="26"/>
    </row>
    <row r="630" spans="2:2" x14ac:dyDescent="0.3">
      <c r="B630" s="26"/>
    </row>
    <row r="631" spans="2:2" x14ac:dyDescent="0.3">
      <c r="B631" s="26"/>
    </row>
    <row r="632" spans="2:2" x14ac:dyDescent="0.3">
      <c r="B632" s="26"/>
    </row>
    <row r="633" spans="2:2" x14ac:dyDescent="0.3">
      <c r="B633" s="26"/>
    </row>
    <row r="634" spans="2:2" x14ac:dyDescent="0.3">
      <c r="B634" s="26"/>
    </row>
    <row r="635" spans="2:2" x14ac:dyDescent="0.3">
      <c r="B635" s="26"/>
    </row>
    <row r="636" spans="2:2" x14ac:dyDescent="0.3">
      <c r="B636" s="26"/>
    </row>
    <row r="637" spans="2:2" x14ac:dyDescent="0.3">
      <c r="B637" s="26"/>
    </row>
    <row r="638" spans="2:2" x14ac:dyDescent="0.3">
      <c r="B638" s="26"/>
    </row>
    <row r="639" spans="2:2" x14ac:dyDescent="0.3">
      <c r="B639" s="26"/>
    </row>
    <row r="640" spans="2:2" x14ac:dyDescent="0.3">
      <c r="B640" s="26"/>
    </row>
    <row r="641" spans="2:2" x14ac:dyDescent="0.3">
      <c r="B641" s="26"/>
    </row>
    <row r="642" spans="2:2" x14ac:dyDescent="0.3">
      <c r="B642" s="26"/>
    </row>
    <row r="643" spans="2:2" x14ac:dyDescent="0.3">
      <c r="B643" s="26"/>
    </row>
    <row r="644" spans="2:2" x14ac:dyDescent="0.3">
      <c r="B644" s="26"/>
    </row>
    <row r="645" spans="2:2" x14ac:dyDescent="0.3">
      <c r="B645" s="26"/>
    </row>
    <row r="646" spans="2:2" x14ac:dyDescent="0.3">
      <c r="B646" s="26"/>
    </row>
    <row r="647" spans="2:2" x14ac:dyDescent="0.3">
      <c r="B647" s="26"/>
    </row>
    <row r="648" spans="2:2" x14ac:dyDescent="0.3">
      <c r="B648" s="26"/>
    </row>
    <row r="649" spans="2:2" x14ac:dyDescent="0.3">
      <c r="B649" s="26"/>
    </row>
    <row r="650" spans="2:2" x14ac:dyDescent="0.3">
      <c r="B650" s="26"/>
    </row>
    <row r="651" spans="2:2" x14ac:dyDescent="0.3">
      <c r="B651" s="26"/>
    </row>
    <row r="652" spans="2:2" x14ac:dyDescent="0.3">
      <c r="B652" s="26"/>
    </row>
    <row r="653" spans="2:2" x14ac:dyDescent="0.3">
      <c r="B653" s="26"/>
    </row>
    <row r="654" spans="2:2" x14ac:dyDescent="0.3">
      <c r="B654" s="26"/>
    </row>
    <row r="655" spans="2:2" x14ac:dyDescent="0.3">
      <c r="B655" s="26"/>
    </row>
    <row r="656" spans="2:2" x14ac:dyDescent="0.3">
      <c r="B656" s="26"/>
    </row>
    <row r="657" spans="2:2" x14ac:dyDescent="0.3">
      <c r="B657" s="26"/>
    </row>
    <row r="658" spans="2:2" x14ac:dyDescent="0.3">
      <c r="B658" s="26"/>
    </row>
    <row r="659" spans="2:2" x14ac:dyDescent="0.3">
      <c r="B659" s="26"/>
    </row>
    <row r="660" spans="2:2" x14ac:dyDescent="0.3">
      <c r="B660" s="26"/>
    </row>
    <row r="661" spans="2:2" x14ac:dyDescent="0.3">
      <c r="B661" s="26"/>
    </row>
    <row r="662" spans="2:2" x14ac:dyDescent="0.3">
      <c r="B662" s="26"/>
    </row>
    <row r="663" spans="2:2" x14ac:dyDescent="0.3">
      <c r="B663" s="26"/>
    </row>
    <row r="664" spans="2:2" x14ac:dyDescent="0.3">
      <c r="B664" s="26"/>
    </row>
    <row r="665" spans="2:2" x14ac:dyDescent="0.3">
      <c r="B665" s="26"/>
    </row>
    <row r="666" spans="2:2" x14ac:dyDescent="0.3">
      <c r="B666" s="26"/>
    </row>
    <row r="667" spans="2:2" x14ac:dyDescent="0.3">
      <c r="B667" s="26"/>
    </row>
    <row r="668" spans="2:2" x14ac:dyDescent="0.3">
      <c r="B668" s="26"/>
    </row>
    <row r="669" spans="2:2" x14ac:dyDescent="0.3">
      <c r="B669" s="26"/>
    </row>
    <row r="670" spans="2:2" x14ac:dyDescent="0.3">
      <c r="B670" s="26"/>
    </row>
    <row r="671" spans="2:2" x14ac:dyDescent="0.3">
      <c r="B671" s="26"/>
    </row>
    <row r="672" spans="2:2" x14ac:dyDescent="0.3">
      <c r="B672" s="26"/>
    </row>
    <row r="673" spans="2:2" x14ac:dyDescent="0.3">
      <c r="B673" s="26"/>
    </row>
    <row r="674" spans="2:2" x14ac:dyDescent="0.3">
      <c r="B674" s="26"/>
    </row>
    <row r="675" spans="2:2" x14ac:dyDescent="0.3">
      <c r="B675" s="26"/>
    </row>
    <row r="676" spans="2:2" x14ac:dyDescent="0.3">
      <c r="B676" s="26"/>
    </row>
    <row r="677" spans="2:2" x14ac:dyDescent="0.3">
      <c r="B677" s="26"/>
    </row>
    <row r="678" spans="2:2" x14ac:dyDescent="0.3">
      <c r="B678" s="26"/>
    </row>
    <row r="679" spans="2:2" x14ac:dyDescent="0.3">
      <c r="B679" s="26"/>
    </row>
    <row r="680" spans="2:2" x14ac:dyDescent="0.3">
      <c r="B680" s="26"/>
    </row>
    <row r="681" spans="2:2" x14ac:dyDescent="0.3">
      <c r="B681" s="26"/>
    </row>
    <row r="682" spans="2:2" x14ac:dyDescent="0.3">
      <c r="B682" s="26"/>
    </row>
    <row r="683" spans="2:2" x14ac:dyDescent="0.3">
      <c r="B683" s="26"/>
    </row>
    <row r="684" spans="2:2" x14ac:dyDescent="0.3">
      <c r="B684" s="26"/>
    </row>
    <row r="685" spans="2:2" x14ac:dyDescent="0.3">
      <c r="B685" s="26"/>
    </row>
    <row r="686" spans="2:2" x14ac:dyDescent="0.3">
      <c r="B686" s="26"/>
    </row>
    <row r="687" spans="2:2" x14ac:dyDescent="0.3">
      <c r="B687" s="26"/>
    </row>
    <row r="688" spans="2:2" x14ac:dyDescent="0.3">
      <c r="B688" s="26"/>
    </row>
    <row r="689" spans="2:2" x14ac:dyDescent="0.3">
      <c r="B689" s="26"/>
    </row>
    <row r="690" spans="2:2" x14ac:dyDescent="0.3">
      <c r="B690" s="26"/>
    </row>
    <row r="691" spans="2:2" x14ac:dyDescent="0.3">
      <c r="B691" s="26"/>
    </row>
    <row r="692" spans="2:2" x14ac:dyDescent="0.3">
      <c r="B692" s="26"/>
    </row>
    <row r="693" spans="2:2" x14ac:dyDescent="0.3">
      <c r="B693" s="26"/>
    </row>
    <row r="694" spans="2:2" x14ac:dyDescent="0.3">
      <c r="B694" s="26"/>
    </row>
    <row r="695" spans="2:2" x14ac:dyDescent="0.3">
      <c r="B695" s="26"/>
    </row>
    <row r="696" spans="2:2" x14ac:dyDescent="0.3">
      <c r="B696" s="26"/>
    </row>
    <row r="697" spans="2:2" x14ac:dyDescent="0.3">
      <c r="B697" s="26"/>
    </row>
    <row r="698" spans="2:2" x14ac:dyDescent="0.3">
      <c r="B698" s="26"/>
    </row>
    <row r="699" spans="2:2" x14ac:dyDescent="0.3">
      <c r="B699" s="26"/>
    </row>
    <row r="700" spans="2:2" x14ac:dyDescent="0.3">
      <c r="B700" s="26"/>
    </row>
    <row r="701" spans="2:2" x14ac:dyDescent="0.3">
      <c r="B701" s="26"/>
    </row>
    <row r="702" spans="2:2" x14ac:dyDescent="0.3">
      <c r="B702" s="26"/>
    </row>
    <row r="703" spans="2:2" x14ac:dyDescent="0.3">
      <c r="B703" s="26"/>
    </row>
    <row r="704" spans="2:2" x14ac:dyDescent="0.3">
      <c r="B704" s="26"/>
    </row>
    <row r="705" spans="2:2" x14ac:dyDescent="0.3">
      <c r="B705" s="26"/>
    </row>
    <row r="706" spans="2:2" x14ac:dyDescent="0.3">
      <c r="B706" s="26"/>
    </row>
    <row r="707" spans="2:2" x14ac:dyDescent="0.3">
      <c r="B707" s="26"/>
    </row>
    <row r="708" spans="2:2" x14ac:dyDescent="0.3">
      <c r="B708" s="26"/>
    </row>
    <row r="709" spans="2:2" x14ac:dyDescent="0.3">
      <c r="B709" s="26"/>
    </row>
    <row r="710" spans="2:2" x14ac:dyDescent="0.3">
      <c r="B710" s="26"/>
    </row>
    <row r="711" spans="2:2" x14ac:dyDescent="0.3">
      <c r="B711" s="26"/>
    </row>
    <row r="712" spans="2:2" x14ac:dyDescent="0.3">
      <c r="B712" s="26"/>
    </row>
    <row r="713" spans="2:2" x14ac:dyDescent="0.3">
      <c r="B713" s="26"/>
    </row>
    <row r="714" spans="2:2" x14ac:dyDescent="0.3">
      <c r="B714" s="26"/>
    </row>
    <row r="715" spans="2:2" x14ac:dyDescent="0.3">
      <c r="B715" s="26"/>
    </row>
    <row r="716" spans="2:2" x14ac:dyDescent="0.3">
      <c r="B716" s="26"/>
    </row>
    <row r="717" spans="2:2" x14ac:dyDescent="0.3">
      <c r="B717" s="26"/>
    </row>
    <row r="718" spans="2:2" x14ac:dyDescent="0.3">
      <c r="B718" s="26"/>
    </row>
    <row r="719" spans="2:2" x14ac:dyDescent="0.3">
      <c r="B719" s="26"/>
    </row>
    <row r="720" spans="2:2" x14ac:dyDescent="0.3">
      <c r="B720" s="26"/>
    </row>
    <row r="721" spans="2:2" x14ac:dyDescent="0.3">
      <c r="B721" s="26"/>
    </row>
    <row r="722" spans="2:2" x14ac:dyDescent="0.3">
      <c r="B722" s="26"/>
    </row>
    <row r="723" spans="2:2" x14ac:dyDescent="0.3">
      <c r="B723" s="26"/>
    </row>
    <row r="724" spans="2:2" x14ac:dyDescent="0.3">
      <c r="B724" s="26"/>
    </row>
    <row r="725" spans="2:2" x14ac:dyDescent="0.3">
      <c r="B725" s="26"/>
    </row>
    <row r="726" spans="2:2" x14ac:dyDescent="0.3">
      <c r="B726" s="26"/>
    </row>
    <row r="727" spans="2:2" x14ac:dyDescent="0.3">
      <c r="B727" s="26"/>
    </row>
    <row r="728" spans="2:2" x14ac:dyDescent="0.3">
      <c r="B728" s="26"/>
    </row>
    <row r="729" spans="2:2" x14ac:dyDescent="0.3">
      <c r="B729" s="26"/>
    </row>
    <row r="730" spans="2:2" x14ac:dyDescent="0.3">
      <c r="B730" s="26"/>
    </row>
    <row r="731" spans="2:2" x14ac:dyDescent="0.3">
      <c r="B731" s="26"/>
    </row>
    <row r="732" spans="2:2" x14ac:dyDescent="0.3">
      <c r="B732" s="26"/>
    </row>
    <row r="733" spans="2:2" x14ac:dyDescent="0.3">
      <c r="B733" s="26"/>
    </row>
    <row r="734" spans="2:2" x14ac:dyDescent="0.3">
      <c r="B734" s="26"/>
    </row>
    <row r="735" spans="2:2" x14ac:dyDescent="0.3">
      <c r="B735" s="26"/>
    </row>
    <row r="736" spans="2:2" x14ac:dyDescent="0.3">
      <c r="B736" s="26"/>
    </row>
    <row r="737" spans="2:2" x14ac:dyDescent="0.3">
      <c r="B737" s="26"/>
    </row>
    <row r="738" spans="2:2" x14ac:dyDescent="0.3">
      <c r="B738" s="26"/>
    </row>
    <row r="739" spans="2:2" x14ac:dyDescent="0.3">
      <c r="B739" s="26"/>
    </row>
    <row r="740" spans="2:2" x14ac:dyDescent="0.3">
      <c r="B740" s="26"/>
    </row>
    <row r="741" spans="2:2" x14ac:dyDescent="0.3">
      <c r="B741" s="26"/>
    </row>
    <row r="742" spans="2:2" x14ac:dyDescent="0.3">
      <c r="B742" s="26"/>
    </row>
    <row r="743" spans="2:2" x14ac:dyDescent="0.3">
      <c r="B743" s="26"/>
    </row>
    <row r="744" spans="2:2" x14ac:dyDescent="0.3">
      <c r="B744" s="26"/>
    </row>
    <row r="745" spans="2:2" x14ac:dyDescent="0.3">
      <c r="B745" s="26"/>
    </row>
    <row r="746" spans="2:2" x14ac:dyDescent="0.3">
      <c r="B746" s="26"/>
    </row>
    <row r="747" spans="2:2" x14ac:dyDescent="0.3">
      <c r="B747" s="26"/>
    </row>
    <row r="748" spans="2:2" x14ac:dyDescent="0.3">
      <c r="B748" s="26"/>
    </row>
    <row r="749" spans="2:2" x14ac:dyDescent="0.3">
      <c r="B749" s="26"/>
    </row>
    <row r="750" spans="2:2" x14ac:dyDescent="0.3">
      <c r="B750" s="26"/>
    </row>
    <row r="751" spans="2:2" x14ac:dyDescent="0.3">
      <c r="B751" s="26"/>
    </row>
    <row r="752" spans="2:2" x14ac:dyDescent="0.3">
      <c r="B752" s="26"/>
    </row>
    <row r="753" spans="2:2" x14ac:dyDescent="0.3">
      <c r="B753" s="26"/>
    </row>
    <row r="754" spans="2:2" x14ac:dyDescent="0.3">
      <c r="B754" s="26"/>
    </row>
    <row r="755" spans="2:2" x14ac:dyDescent="0.3">
      <c r="B755" s="26"/>
    </row>
    <row r="756" spans="2:2" x14ac:dyDescent="0.3">
      <c r="B756" s="26"/>
    </row>
    <row r="757" spans="2:2" x14ac:dyDescent="0.3">
      <c r="B757" s="26"/>
    </row>
    <row r="758" spans="2:2" x14ac:dyDescent="0.3">
      <c r="B758" s="26"/>
    </row>
    <row r="759" spans="2:2" x14ac:dyDescent="0.3">
      <c r="B759" s="26"/>
    </row>
    <row r="760" spans="2:2" x14ac:dyDescent="0.3">
      <c r="B760" s="26"/>
    </row>
    <row r="761" spans="2:2" x14ac:dyDescent="0.3">
      <c r="B761" s="26"/>
    </row>
    <row r="762" spans="2:2" x14ac:dyDescent="0.3">
      <c r="B762" s="26"/>
    </row>
    <row r="763" spans="2:2" x14ac:dyDescent="0.3">
      <c r="B763" s="26"/>
    </row>
    <row r="764" spans="2:2" x14ac:dyDescent="0.3">
      <c r="B764" s="26"/>
    </row>
    <row r="765" spans="2:2" x14ac:dyDescent="0.3">
      <c r="B765" s="26"/>
    </row>
    <row r="766" spans="2:2" x14ac:dyDescent="0.3">
      <c r="B766" s="26"/>
    </row>
    <row r="767" spans="2:2" x14ac:dyDescent="0.3">
      <c r="B767" s="26"/>
    </row>
    <row r="768" spans="2:2" x14ac:dyDescent="0.3">
      <c r="B768" s="26"/>
    </row>
    <row r="769" spans="2:2" x14ac:dyDescent="0.3">
      <c r="B769" s="26"/>
    </row>
    <row r="770" spans="2:2" x14ac:dyDescent="0.3">
      <c r="B770" s="26"/>
    </row>
    <row r="771" spans="2:2" x14ac:dyDescent="0.3">
      <c r="B771" s="26"/>
    </row>
    <row r="772" spans="2:2" x14ac:dyDescent="0.3">
      <c r="B772" s="26"/>
    </row>
    <row r="773" spans="2:2" x14ac:dyDescent="0.3">
      <c r="B773" s="26"/>
    </row>
    <row r="774" spans="2:2" x14ac:dyDescent="0.3">
      <c r="B774" s="26"/>
    </row>
    <row r="775" spans="2:2" x14ac:dyDescent="0.3">
      <c r="B775" s="26"/>
    </row>
    <row r="776" spans="2:2" x14ac:dyDescent="0.3">
      <c r="B776" s="26"/>
    </row>
    <row r="777" spans="2:2" x14ac:dyDescent="0.3">
      <c r="B777" s="26"/>
    </row>
    <row r="778" spans="2:2" x14ac:dyDescent="0.3">
      <c r="B778" s="26"/>
    </row>
    <row r="779" spans="2:2" x14ac:dyDescent="0.3">
      <c r="B779" s="26"/>
    </row>
    <row r="780" spans="2:2" x14ac:dyDescent="0.3">
      <c r="B780" s="26"/>
    </row>
    <row r="781" spans="2:2" x14ac:dyDescent="0.3">
      <c r="B781" s="26"/>
    </row>
    <row r="782" spans="2:2" x14ac:dyDescent="0.3">
      <c r="B782" s="26"/>
    </row>
    <row r="783" spans="2:2" x14ac:dyDescent="0.3">
      <c r="B783" s="26"/>
    </row>
    <row r="784" spans="2:2" x14ac:dyDescent="0.3">
      <c r="B784" s="26"/>
    </row>
    <row r="785" spans="2:2" x14ac:dyDescent="0.3">
      <c r="B785" s="26"/>
    </row>
    <row r="786" spans="2:2" x14ac:dyDescent="0.3">
      <c r="B786" s="26"/>
    </row>
    <row r="787" spans="2:2" x14ac:dyDescent="0.3">
      <c r="B787" s="26"/>
    </row>
    <row r="788" spans="2:2" x14ac:dyDescent="0.3">
      <c r="B788" s="26"/>
    </row>
    <row r="789" spans="2:2" x14ac:dyDescent="0.3">
      <c r="B789" s="26"/>
    </row>
    <row r="790" spans="2:2" x14ac:dyDescent="0.3">
      <c r="B790" s="26"/>
    </row>
    <row r="791" spans="2:2" x14ac:dyDescent="0.3">
      <c r="B791" s="26"/>
    </row>
    <row r="792" spans="2:2" x14ac:dyDescent="0.3">
      <c r="B792" s="26"/>
    </row>
    <row r="793" spans="2:2" x14ac:dyDescent="0.3">
      <c r="B793" s="26"/>
    </row>
    <row r="794" spans="2:2" x14ac:dyDescent="0.3">
      <c r="B794" s="26"/>
    </row>
    <row r="795" spans="2:2" x14ac:dyDescent="0.3">
      <c r="B795" s="26"/>
    </row>
    <row r="796" spans="2:2" x14ac:dyDescent="0.3">
      <c r="B796" s="26"/>
    </row>
    <row r="797" spans="2:2" x14ac:dyDescent="0.3">
      <c r="B797" s="26"/>
    </row>
    <row r="798" spans="2:2" x14ac:dyDescent="0.3">
      <c r="B798" s="26"/>
    </row>
    <row r="799" spans="2:2" x14ac:dyDescent="0.3">
      <c r="B799" s="26"/>
    </row>
    <row r="800" spans="2:2" x14ac:dyDescent="0.3">
      <c r="B800" s="26"/>
    </row>
    <row r="801" spans="2:2" x14ac:dyDescent="0.3">
      <c r="B801" s="26"/>
    </row>
    <row r="802" spans="2:2" x14ac:dyDescent="0.3">
      <c r="B802" s="26"/>
    </row>
    <row r="803" spans="2:2" x14ac:dyDescent="0.3">
      <c r="B803" s="26"/>
    </row>
    <row r="804" spans="2:2" x14ac:dyDescent="0.3">
      <c r="B804" s="26"/>
    </row>
    <row r="805" spans="2:2" x14ac:dyDescent="0.3">
      <c r="B805" s="26"/>
    </row>
    <row r="806" spans="2:2" x14ac:dyDescent="0.3">
      <c r="B806" s="26"/>
    </row>
    <row r="807" spans="2:2" x14ac:dyDescent="0.3">
      <c r="B807" s="26"/>
    </row>
    <row r="808" spans="2:2" x14ac:dyDescent="0.3">
      <c r="B808" s="26"/>
    </row>
    <row r="809" spans="2:2" x14ac:dyDescent="0.3">
      <c r="B809" s="26"/>
    </row>
    <row r="810" spans="2:2" x14ac:dyDescent="0.3">
      <c r="B810" s="26"/>
    </row>
    <row r="811" spans="2:2" x14ac:dyDescent="0.3">
      <c r="B811" s="26"/>
    </row>
    <row r="812" spans="2:2" x14ac:dyDescent="0.3">
      <c r="B812" s="26"/>
    </row>
    <row r="813" spans="2:2" x14ac:dyDescent="0.3">
      <c r="B813" s="26"/>
    </row>
    <row r="814" spans="2:2" x14ac:dyDescent="0.3">
      <c r="B814" s="26"/>
    </row>
    <row r="815" spans="2:2" x14ac:dyDescent="0.3">
      <c r="B815" s="26"/>
    </row>
    <row r="816" spans="2:2" x14ac:dyDescent="0.3">
      <c r="B816" s="26"/>
    </row>
    <row r="817" spans="2:2" x14ac:dyDescent="0.3">
      <c r="B817" s="26"/>
    </row>
    <row r="818" spans="2:2" x14ac:dyDescent="0.3">
      <c r="B818" s="26"/>
    </row>
    <row r="819" spans="2:2" x14ac:dyDescent="0.3">
      <c r="B819" s="26"/>
    </row>
    <row r="820" spans="2:2" x14ac:dyDescent="0.3">
      <c r="B820" s="26"/>
    </row>
    <row r="821" spans="2:2" x14ac:dyDescent="0.3">
      <c r="B821" s="26"/>
    </row>
    <row r="822" spans="2:2" x14ac:dyDescent="0.3">
      <c r="B822" s="26"/>
    </row>
    <row r="823" spans="2:2" x14ac:dyDescent="0.3">
      <c r="B823" s="26"/>
    </row>
    <row r="824" spans="2:2" x14ac:dyDescent="0.3">
      <c r="B824" s="26"/>
    </row>
    <row r="825" spans="2:2" x14ac:dyDescent="0.3">
      <c r="B825" s="26"/>
    </row>
    <row r="826" spans="2:2" x14ac:dyDescent="0.3">
      <c r="B826" s="26"/>
    </row>
    <row r="827" spans="2:2" x14ac:dyDescent="0.3">
      <c r="B827" s="26"/>
    </row>
    <row r="828" spans="2:2" x14ac:dyDescent="0.3">
      <c r="B828" s="26"/>
    </row>
    <row r="829" spans="2:2" x14ac:dyDescent="0.3">
      <c r="B829" s="26"/>
    </row>
    <row r="830" spans="2:2" x14ac:dyDescent="0.3">
      <c r="B830" s="26"/>
    </row>
    <row r="831" spans="2:2" x14ac:dyDescent="0.3">
      <c r="B831" s="26"/>
    </row>
    <row r="832" spans="2:2" x14ac:dyDescent="0.3">
      <c r="B832" s="26"/>
    </row>
    <row r="833" spans="2:2" x14ac:dyDescent="0.3">
      <c r="B833" s="26"/>
    </row>
    <row r="834" spans="2:2" x14ac:dyDescent="0.3">
      <c r="B834" s="26"/>
    </row>
    <row r="835" spans="2:2" x14ac:dyDescent="0.3">
      <c r="B835" s="26"/>
    </row>
    <row r="836" spans="2:2" x14ac:dyDescent="0.3">
      <c r="B836" s="26"/>
    </row>
    <row r="837" spans="2:2" x14ac:dyDescent="0.3">
      <c r="B837" s="26"/>
    </row>
    <row r="838" spans="2:2" x14ac:dyDescent="0.3">
      <c r="B838" s="26"/>
    </row>
    <row r="839" spans="2:2" x14ac:dyDescent="0.3">
      <c r="B839" s="26"/>
    </row>
    <row r="840" spans="2:2" x14ac:dyDescent="0.3">
      <c r="B840" s="26"/>
    </row>
    <row r="841" spans="2:2" x14ac:dyDescent="0.3">
      <c r="B841" s="26"/>
    </row>
    <row r="842" spans="2:2" x14ac:dyDescent="0.3">
      <c r="B842" s="26"/>
    </row>
    <row r="843" spans="2:2" x14ac:dyDescent="0.3">
      <c r="B843" s="26"/>
    </row>
    <row r="844" spans="2:2" x14ac:dyDescent="0.3">
      <c r="B844" s="26"/>
    </row>
    <row r="845" spans="2:2" x14ac:dyDescent="0.3">
      <c r="B845" s="26"/>
    </row>
    <row r="846" spans="2:2" x14ac:dyDescent="0.3">
      <c r="B846" s="26"/>
    </row>
    <row r="847" spans="2:2" x14ac:dyDescent="0.3">
      <c r="B847" s="26"/>
    </row>
    <row r="848" spans="2:2" x14ac:dyDescent="0.3">
      <c r="B848" s="26"/>
    </row>
    <row r="849" spans="2:2" x14ac:dyDescent="0.3">
      <c r="B849" s="26"/>
    </row>
    <row r="850" spans="2:2" x14ac:dyDescent="0.3">
      <c r="B850" s="26"/>
    </row>
    <row r="851" spans="2:2" x14ac:dyDescent="0.3">
      <c r="B851" s="26"/>
    </row>
    <row r="852" spans="2:2" x14ac:dyDescent="0.3">
      <c r="B852" s="26"/>
    </row>
    <row r="853" spans="2:2" x14ac:dyDescent="0.3">
      <c r="B853" s="26"/>
    </row>
    <row r="854" spans="2:2" x14ac:dyDescent="0.3">
      <c r="B854" s="26"/>
    </row>
    <row r="855" spans="2:2" x14ac:dyDescent="0.3">
      <c r="B855" s="26"/>
    </row>
    <row r="856" spans="2:2" x14ac:dyDescent="0.3">
      <c r="B856" s="26"/>
    </row>
    <row r="857" spans="2:2" x14ac:dyDescent="0.3">
      <c r="B857" s="26"/>
    </row>
    <row r="858" spans="2:2" x14ac:dyDescent="0.3">
      <c r="B858" s="26"/>
    </row>
    <row r="859" spans="2:2" x14ac:dyDescent="0.3">
      <c r="B859" s="26"/>
    </row>
    <row r="860" spans="2:2" x14ac:dyDescent="0.3">
      <c r="B860" s="26"/>
    </row>
    <row r="861" spans="2:2" x14ac:dyDescent="0.3">
      <c r="B861" s="26"/>
    </row>
    <row r="862" spans="2:2" x14ac:dyDescent="0.3">
      <c r="B862" s="26"/>
    </row>
    <row r="863" spans="2:2" x14ac:dyDescent="0.3">
      <c r="B863" s="26"/>
    </row>
    <row r="864" spans="2:2" x14ac:dyDescent="0.3">
      <c r="B864" s="26"/>
    </row>
    <row r="865" spans="2:2" x14ac:dyDescent="0.3">
      <c r="B865" s="26"/>
    </row>
    <row r="866" spans="2:2" x14ac:dyDescent="0.3">
      <c r="B866" s="26"/>
    </row>
    <row r="867" spans="2:2" x14ac:dyDescent="0.3">
      <c r="B867" s="26"/>
    </row>
    <row r="868" spans="2:2" x14ac:dyDescent="0.3">
      <c r="B868" s="26"/>
    </row>
    <row r="869" spans="2:2" x14ac:dyDescent="0.3">
      <c r="B869" s="26"/>
    </row>
    <row r="870" spans="2:2" x14ac:dyDescent="0.3">
      <c r="B870" s="26"/>
    </row>
    <row r="871" spans="2:2" x14ac:dyDescent="0.3">
      <c r="B871" s="26"/>
    </row>
    <row r="872" spans="2:2" x14ac:dyDescent="0.3">
      <c r="B872" s="26"/>
    </row>
    <row r="873" spans="2:2" x14ac:dyDescent="0.3">
      <c r="B873" s="26"/>
    </row>
    <row r="874" spans="2:2" x14ac:dyDescent="0.3">
      <c r="B874" s="26"/>
    </row>
    <row r="875" spans="2:2" x14ac:dyDescent="0.3">
      <c r="B875" s="26"/>
    </row>
    <row r="876" spans="2:2" x14ac:dyDescent="0.3">
      <c r="B876" s="26"/>
    </row>
    <row r="877" spans="2:2" x14ac:dyDescent="0.3">
      <c r="B877" s="26"/>
    </row>
    <row r="878" spans="2:2" x14ac:dyDescent="0.3">
      <c r="B878" s="26"/>
    </row>
    <row r="879" spans="2:2" x14ac:dyDescent="0.3">
      <c r="B879" s="26"/>
    </row>
    <row r="880" spans="2:2" x14ac:dyDescent="0.3">
      <c r="B880" s="26"/>
    </row>
    <row r="881" spans="2:2" x14ac:dyDescent="0.3">
      <c r="B881" s="26"/>
    </row>
    <row r="882" spans="2:2" x14ac:dyDescent="0.3">
      <c r="B882" s="26"/>
    </row>
    <row r="883" spans="2:2" x14ac:dyDescent="0.3">
      <c r="B883" s="26"/>
    </row>
    <row r="884" spans="2:2" x14ac:dyDescent="0.3">
      <c r="B884" s="26"/>
    </row>
    <row r="885" spans="2:2" x14ac:dyDescent="0.3">
      <c r="B885" s="26"/>
    </row>
    <row r="886" spans="2:2" x14ac:dyDescent="0.3">
      <c r="B886" s="26"/>
    </row>
    <row r="887" spans="2:2" x14ac:dyDescent="0.3">
      <c r="B887" s="26"/>
    </row>
    <row r="888" spans="2:2" x14ac:dyDescent="0.3">
      <c r="B888" s="26"/>
    </row>
    <row r="889" spans="2:2" x14ac:dyDescent="0.3">
      <c r="B889" s="26"/>
    </row>
    <row r="890" spans="2:2" x14ac:dyDescent="0.3">
      <c r="B890" s="26"/>
    </row>
    <row r="891" spans="2:2" x14ac:dyDescent="0.3">
      <c r="B891" s="26"/>
    </row>
    <row r="892" spans="2:2" x14ac:dyDescent="0.3">
      <c r="B892" s="26"/>
    </row>
    <row r="893" spans="2:2" x14ac:dyDescent="0.3">
      <c r="B893" s="26"/>
    </row>
    <row r="894" spans="2:2" x14ac:dyDescent="0.3">
      <c r="B894" s="26"/>
    </row>
    <row r="895" spans="2:2" x14ac:dyDescent="0.3">
      <c r="B895" s="26"/>
    </row>
    <row r="896" spans="2:2" x14ac:dyDescent="0.3">
      <c r="B896" s="26"/>
    </row>
    <row r="897" spans="2:2" x14ac:dyDescent="0.3">
      <c r="B897" s="26"/>
    </row>
    <row r="898" spans="2:2" x14ac:dyDescent="0.3">
      <c r="B898" s="26"/>
    </row>
    <row r="899" spans="2:2" x14ac:dyDescent="0.3">
      <c r="B899" s="26"/>
    </row>
    <row r="900" spans="2:2" x14ac:dyDescent="0.3">
      <c r="B900" s="26"/>
    </row>
    <row r="901" spans="2:2" x14ac:dyDescent="0.3">
      <c r="B901" s="26"/>
    </row>
    <row r="902" spans="2:2" x14ac:dyDescent="0.3">
      <c r="B902" s="26"/>
    </row>
    <row r="903" spans="2:2" x14ac:dyDescent="0.3">
      <c r="B903" s="26"/>
    </row>
    <row r="904" spans="2:2" x14ac:dyDescent="0.3">
      <c r="B904" s="26"/>
    </row>
    <row r="905" spans="2:2" x14ac:dyDescent="0.3">
      <c r="B905" s="26"/>
    </row>
    <row r="906" spans="2:2" x14ac:dyDescent="0.3">
      <c r="B906" s="26"/>
    </row>
    <row r="907" spans="2:2" x14ac:dyDescent="0.3">
      <c r="B907" s="26"/>
    </row>
    <row r="908" spans="2:2" x14ac:dyDescent="0.3">
      <c r="B908" s="26"/>
    </row>
    <row r="909" spans="2:2" x14ac:dyDescent="0.3">
      <c r="B909" s="26"/>
    </row>
    <row r="910" spans="2:2" x14ac:dyDescent="0.3">
      <c r="B910" s="26"/>
    </row>
    <row r="911" spans="2:2" x14ac:dyDescent="0.3">
      <c r="B911" s="26"/>
    </row>
    <row r="912" spans="2:2" x14ac:dyDescent="0.3">
      <c r="B912" s="26"/>
    </row>
    <row r="913" spans="2:2" x14ac:dyDescent="0.3">
      <c r="B913" s="26"/>
    </row>
    <row r="914" spans="2:2" x14ac:dyDescent="0.3">
      <c r="B914" s="26"/>
    </row>
    <row r="915" spans="2:2" x14ac:dyDescent="0.3">
      <c r="B915" s="26"/>
    </row>
    <row r="916" spans="2:2" x14ac:dyDescent="0.3">
      <c r="B916" s="26"/>
    </row>
    <row r="917" spans="2:2" x14ac:dyDescent="0.3">
      <c r="B917" s="26"/>
    </row>
    <row r="918" spans="2:2" x14ac:dyDescent="0.3">
      <c r="B918" s="26"/>
    </row>
    <row r="919" spans="2:2" x14ac:dyDescent="0.3">
      <c r="B919" s="26"/>
    </row>
    <row r="920" spans="2:2" x14ac:dyDescent="0.3">
      <c r="B920" s="26"/>
    </row>
    <row r="921" spans="2:2" x14ac:dyDescent="0.3">
      <c r="B921" s="26"/>
    </row>
    <row r="922" spans="2:2" x14ac:dyDescent="0.3">
      <c r="B922" s="26"/>
    </row>
    <row r="923" spans="2:2" x14ac:dyDescent="0.3">
      <c r="B923" s="26"/>
    </row>
    <row r="924" spans="2:2" x14ac:dyDescent="0.3">
      <c r="B924" s="26"/>
    </row>
    <row r="925" spans="2:2" x14ac:dyDescent="0.3">
      <c r="B925" s="26"/>
    </row>
    <row r="926" spans="2:2" x14ac:dyDescent="0.3">
      <c r="B926" s="26"/>
    </row>
    <row r="927" spans="2:2" x14ac:dyDescent="0.3">
      <c r="B927" s="26"/>
    </row>
    <row r="928" spans="2:2" x14ac:dyDescent="0.3">
      <c r="B928" s="26"/>
    </row>
    <row r="929" spans="2:2" x14ac:dyDescent="0.3">
      <c r="B929" s="26"/>
    </row>
    <row r="930" spans="2:2" x14ac:dyDescent="0.3">
      <c r="B930" s="26"/>
    </row>
    <row r="931" spans="2:2" x14ac:dyDescent="0.3">
      <c r="B931" s="26"/>
    </row>
    <row r="932" spans="2:2" x14ac:dyDescent="0.3">
      <c r="B932" s="26"/>
    </row>
    <row r="933" spans="2:2" x14ac:dyDescent="0.3">
      <c r="B933" s="26"/>
    </row>
    <row r="934" spans="2:2" x14ac:dyDescent="0.3">
      <c r="B934" s="26"/>
    </row>
    <row r="935" spans="2:2" x14ac:dyDescent="0.3">
      <c r="B935" s="26"/>
    </row>
    <row r="936" spans="2:2" x14ac:dyDescent="0.3">
      <c r="B936" s="26"/>
    </row>
    <row r="937" spans="2:2" x14ac:dyDescent="0.3">
      <c r="B937" s="26"/>
    </row>
    <row r="938" spans="2:2" x14ac:dyDescent="0.3">
      <c r="B938" s="26"/>
    </row>
    <row r="939" spans="2:2" x14ac:dyDescent="0.3">
      <c r="B939" s="26"/>
    </row>
    <row r="940" spans="2:2" x14ac:dyDescent="0.3">
      <c r="B940" s="26"/>
    </row>
    <row r="941" spans="2:2" x14ac:dyDescent="0.3">
      <c r="B941" s="26"/>
    </row>
    <row r="942" spans="2:2" x14ac:dyDescent="0.3">
      <c r="B942" s="26"/>
    </row>
    <row r="943" spans="2:2" x14ac:dyDescent="0.3">
      <c r="B943" s="26"/>
    </row>
    <row r="944" spans="2:2" x14ac:dyDescent="0.3">
      <c r="B944" s="26"/>
    </row>
    <row r="945" spans="2:2" x14ac:dyDescent="0.3">
      <c r="B945" s="26"/>
    </row>
    <row r="946" spans="2:2" x14ac:dyDescent="0.3">
      <c r="B946" s="26"/>
    </row>
    <row r="947" spans="2:2" x14ac:dyDescent="0.3">
      <c r="B947" s="26"/>
    </row>
    <row r="948" spans="2:2" x14ac:dyDescent="0.3">
      <c r="B948" s="26"/>
    </row>
    <row r="949" spans="2:2" x14ac:dyDescent="0.3">
      <c r="B949" s="26"/>
    </row>
    <row r="950" spans="2:2" x14ac:dyDescent="0.3">
      <c r="B950" s="26"/>
    </row>
    <row r="951" spans="2:2" x14ac:dyDescent="0.3">
      <c r="B951" s="26"/>
    </row>
    <row r="952" spans="2:2" x14ac:dyDescent="0.3">
      <c r="B952" s="26"/>
    </row>
    <row r="953" spans="2:2" x14ac:dyDescent="0.3">
      <c r="B953" s="26"/>
    </row>
    <row r="954" spans="2:2" x14ac:dyDescent="0.3">
      <c r="B954" s="26"/>
    </row>
    <row r="955" spans="2:2" x14ac:dyDescent="0.3">
      <c r="B955" s="26"/>
    </row>
    <row r="956" spans="2:2" x14ac:dyDescent="0.3">
      <c r="B956" s="26"/>
    </row>
    <row r="957" spans="2:2" x14ac:dyDescent="0.3">
      <c r="B957" s="26"/>
    </row>
    <row r="958" spans="2:2" x14ac:dyDescent="0.3">
      <c r="B958" s="26"/>
    </row>
    <row r="959" spans="2:2" x14ac:dyDescent="0.3">
      <c r="B959" s="26"/>
    </row>
    <row r="960" spans="2:2" x14ac:dyDescent="0.3">
      <c r="B960" s="26"/>
    </row>
    <row r="961" spans="2:2" x14ac:dyDescent="0.3">
      <c r="B961" s="26"/>
    </row>
    <row r="962" spans="2:2" x14ac:dyDescent="0.3">
      <c r="B962" s="26"/>
    </row>
    <row r="963" spans="2:2" x14ac:dyDescent="0.3">
      <c r="B963" s="26"/>
    </row>
    <row r="964" spans="2:2" x14ac:dyDescent="0.3">
      <c r="B964" s="26"/>
    </row>
    <row r="965" spans="2:2" x14ac:dyDescent="0.3">
      <c r="B965" s="26"/>
    </row>
    <row r="966" spans="2:2" x14ac:dyDescent="0.3">
      <c r="B966" s="26"/>
    </row>
    <row r="967" spans="2:2" x14ac:dyDescent="0.3">
      <c r="B967" s="26"/>
    </row>
    <row r="968" spans="2:2" x14ac:dyDescent="0.3">
      <c r="B968" s="26"/>
    </row>
    <row r="969" spans="2:2" x14ac:dyDescent="0.3">
      <c r="B969" s="26"/>
    </row>
    <row r="970" spans="2:2" x14ac:dyDescent="0.3">
      <c r="B970" s="26"/>
    </row>
    <row r="971" spans="2:2" x14ac:dyDescent="0.3">
      <c r="B971" s="26"/>
    </row>
    <row r="972" spans="2:2" x14ac:dyDescent="0.3">
      <c r="B972" s="26"/>
    </row>
    <row r="973" spans="2:2" x14ac:dyDescent="0.3">
      <c r="B973" s="26"/>
    </row>
    <row r="974" spans="2:2" x14ac:dyDescent="0.3">
      <c r="B974" s="26"/>
    </row>
    <row r="975" spans="2:2" x14ac:dyDescent="0.3">
      <c r="B975" s="26"/>
    </row>
    <row r="976" spans="2:2" x14ac:dyDescent="0.3">
      <c r="B976" s="26"/>
    </row>
    <row r="977" spans="2:2" x14ac:dyDescent="0.3">
      <c r="B977" s="26"/>
    </row>
    <row r="978" spans="2:2" x14ac:dyDescent="0.3">
      <c r="B978" s="26"/>
    </row>
    <row r="979" spans="2:2" x14ac:dyDescent="0.3">
      <c r="B979" s="26"/>
    </row>
    <row r="980" spans="2:2" x14ac:dyDescent="0.3">
      <c r="B980" s="26"/>
    </row>
    <row r="981" spans="2:2" x14ac:dyDescent="0.3">
      <c r="B981" s="26"/>
    </row>
    <row r="982" spans="2:2" x14ac:dyDescent="0.3">
      <c r="B982" s="26"/>
    </row>
    <row r="983" spans="2:2" x14ac:dyDescent="0.3">
      <c r="B983" s="26"/>
    </row>
    <row r="984" spans="2:2" x14ac:dyDescent="0.3">
      <c r="B984" s="26"/>
    </row>
    <row r="985" spans="2:2" x14ac:dyDescent="0.3">
      <c r="B985" s="26"/>
    </row>
    <row r="986" spans="2:2" x14ac:dyDescent="0.3">
      <c r="B986" s="26"/>
    </row>
    <row r="987" spans="2:2" x14ac:dyDescent="0.3">
      <c r="B987" s="26"/>
    </row>
    <row r="988" spans="2:2" x14ac:dyDescent="0.3">
      <c r="B988" s="26"/>
    </row>
    <row r="989" spans="2:2" x14ac:dyDescent="0.3">
      <c r="B989" s="26"/>
    </row>
    <row r="990" spans="2:2" x14ac:dyDescent="0.3">
      <c r="B990" s="26"/>
    </row>
    <row r="991" spans="2:2" x14ac:dyDescent="0.3">
      <c r="B991" s="26"/>
    </row>
    <row r="992" spans="2:2" x14ac:dyDescent="0.3">
      <c r="B992" s="26"/>
    </row>
    <row r="993" spans="2:2" x14ac:dyDescent="0.3">
      <c r="B993" s="26"/>
    </row>
    <row r="994" spans="2:2" x14ac:dyDescent="0.3">
      <c r="B994" s="26"/>
    </row>
    <row r="995" spans="2:2" x14ac:dyDescent="0.3">
      <c r="B995" s="26"/>
    </row>
    <row r="996" spans="2:2" x14ac:dyDescent="0.3">
      <c r="B996" s="26"/>
    </row>
    <row r="997" spans="2:2" x14ac:dyDescent="0.3">
      <c r="B997" s="26"/>
    </row>
    <row r="998" spans="2:2" x14ac:dyDescent="0.3">
      <c r="B998" s="26"/>
    </row>
    <row r="999" spans="2:2" x14ac:dyDescent="0.3">
      <c r="B999" s="26"/>
    </row>
    <row r="1000" spans="2:2" x14ac:dyDescent="0.3">
      <c r="B1000" s="26"/>
    </row>
    <row r="1001" spans="2:2" x14ac:dyDescent="0.3">
      <c r="B1001" s="26"/>
    </row>
    <row r="1002" spans="2:2" x14ac:dyDescent="0.3">
      <c r="B1002" s="26"/>
    </row>
    <row r="1003" spans="2:2" x14ac:dyDescent="0.3">
      <c r="B1003" s="26"/>
    </row>
    <row r="1004" spans="2:2" x14ac:dyDescent="0.3">
      <c r="B1004" s="26"/>
    </row>
    <row r="1005" spans="2:2" x14ac:dyDescent="0.3">
      <c r="B1005" s="26"/>
    </row>
    <row r="1006" spans="2:2" x14ac:dyDescent="0.3">
      <c r="B1006" s="26"/>
    </row>
    <row r="1007" spans="2:2" x14ac:dyDescent="0.3">
      <c r="B1007" s="26"/>
    </row>
    <row r="1008" spans="2:2" x14ac:dyDescent="0.3">
      <c r="B1008" s="26"/>
    </row>
    <row r="1009" spans="2:2" x14ac:dyDescent="0.3">
      <c r="B1009" s="26"/>
    </row>
    <row r="1010" spans="2:2" x14ac:dyDescent="0.3">
      <c r="B1010" s="26"/>
    </row>
    <row r="1011" spans="2:2" x14ac:dyDescent="0.3">
      <c r="B1011" s="26"/>
    </row>
    <row r="1012" spans="2:2" x14ac:dyDescent="0.3">
      <c r="B1012" s="26"/>
    </row>
    <row r="1013" spans="2:2" x14ac:dyDescent="0.3">
      <c r="B1013" s="26"/>
    </row>
    <row r="1014" spans="2:2" x14ac:dyDescent="0.3">
      <c r="B1014" s="26"/>
    </row>
    <row r="1015" spans="2:2" x14ac:dyDescent="0.3">
      <c r="B1015" s="26"/>
    </row>
    <row r="1016" spans="2:2" x14ac:dyDescent="0.3">
      <c r="B1016" s="26"/>
    </row>
    <row r="1017" spans="2:2" x14ac:dyDescent="0.3">
      <c r="B1017" s="26"/>
    </row>
    <row r="1018" spans="2:2" x14ac:dyDescent="0.3">
      <c r="B1018" s="26"/>
    </row>
    <row r="1019" spans="2:2" x14ac:dyDescent="0.3">
      <c r="B1019" s="26"/>
    </row>
    <row r="1020" spans="2:2" x14ac:dyDescent="0.3">
      <c r="B1020" s="26"/>
    </row>
    <row r="1021" spans="2:2" x14ac:dyDescent="0.3">
      <c r="B1021" s="26"/>
    </row>
    <row r="1022" spans="2:2" x14ac:dyDescent="0.3">
      <c r="B1022" s="26"/>
    </row>
    <row r="1023" spans="2:2" x14ac:dyDescent="0.3">
      <c r="B1023" s="26"/>
    </row>
    <row r="1024" spans="2:2" x14ac:dyDescent="0.3">
      <c r="B1024" s="26"/>
    </row>
    <row r="1025" spans="2:2" x14ac:dyDescent="0.3">
      <c r="B1025" s="26"/>
    </row>
    <row r="1026" spans="2:2" x14ac:dyDescent="0.3">
      <c r="B1026" s="26"/>
    </row>
    <row r="1027" spans="2:2" x14ac:dyDescent="0.3">
      <c r="B1027" s="26"/>
    </row>
    <row r="1028" spans="2:2" x14ac:dyDescent="0.3">
      <c r="B1028" s="26"/>
    </row>
    <row r="1029" spans="2:2" x14ac:dyDescent="0.3">
      <c r="B1029" s="26"/>
    </row>
    <row r="1030" spans="2:2" x14ac:dyDescent="0.3">
      <c r="B1030" s="26"/>
    </row>
    <row r="1031" spans="2:2" x14ac:dyDescent="0.3">
      <c r="B1031" s="26"/>
    </row>
    <row r="1032" spans="2:2" x14ac:dyDescent="0.3">
      <c r="B1032" s="26"/>
    </row>
    <row r="1033" spans="2:2" x14ac:dyDescent="0.3">
      <c r="B1033" s="26"/>
    </row>
    <row r="1034" spans="2:2" x14ac:dyDescent="0.3">
      <c r="B1034" s="26"/>
    </row>
    <row r="1035" spans="2:2" x14ac:dyDescent="0.3">
      <c r="B1035" s="26"/>
    </row>
    <row r="1036" spans="2:2" x14ac:dyDescent="0.3">
      <c r="B1036" s="26"/>
    </row>
    <row r="1037" spans="2:2" x14ac:dyDescent="0.3">
      <c r="B1037" s="26"/>
    </row>
    <row r="1038" spans="2:2" x14ac:dyDescent="0.3">
      <c r="B1038" s="26"/>
    </row>
    <row r="1039" spans="2:2" x14ac:dyDescent="0.3">
      <c r="B1039" s="26"/>
    </row>
    <row r="1040" spans="2:2" x14ac:dyDescent="0.3">
      <c r="B1040" s="26"/>
    </row>
    <row r="1041" spans="2:2" x14ac:dyDescent="0.3">
      <c r="B1041" s="26"/>
    </row>
    <row r="1042" spans="2:2" x14ac:dyDescent="0.3">
      <c r="B1042" s="26"/>
    </row>
    <row r="1043" spans="2:2" x14ac:dyDescent="0.3">
      <c r="B1043" s="26"/>
    </row>
    <row r="1044" spans="2:2" x14ac:dyDescent="0.3">
      <c r="B1044" s="26"/>
    </row>
    <row r="1045" spans="2:2" x14ac:dyDescent="0.3">
      <c r="B1045" s="26"/>
    </row>
    <row r="1046" spans="2:2" x14ac:dyDescent="0.3">
      <c r="B1046" s="26"/>
    </row>
    <row r="1047" spans="2:2" x14ac:dyDescent="0.3">
      <c r="B1047" s="26"/>
    </row>
    <row r="1048" spans="2:2" x14ac:dyDescent="0.3">
      <c r="B1048" s="26"/>
    </row>
    <row r="1049" spans="2:2" x14ac:dyDescent="0.3">
      <c r="B1049" s="26"/>
    </row>
    <row r="1050" spans="2:2" x14ac:dyDescent="0.3">
      <c r="B1050" s="26"/>
    </row>
    <row r="1051" spans="2:2" x14ac:dyDescent="0.3">
      <c r="B1051" s="26"/>
    </row>
    <row r="1052" spans="2:2" x14ac:dyDescent="0.3">
      <c r="B1052" s="26"/>
    </row>
    <row r="1053" spans="2:2" x14ac:dyDescent="0.3">
      <c r="B1053" s="26"/>
    </row>
    <row r="1054" spans="2:2" x14ac:dyDescent="0.3">
      <c r="B1054" s="26"/>
    </row>
    <row r="1055" spans="2:2" x14ac:dyDescent="0.3">
      <c r="B1055" s="26"/>
    </row>
    <row r="1056" spans="2:2" x14ac:dyDescent="0.3">
      <c r="B1056" s="26"/>
    </row>
    <row r="1057" spans="2:2" x14ac:dyDescent="0.3">
      <c r="B1057" s="26"/>
    </row>
    <row r="1058" spans="2:2" x14ac:dyDescent="0.3">
      <c r="B1058" s="26"/>
    </row>
    <row r="1059" spans="2:2" x14ac:dyDescent="0.3">
      <c r="B1059" s="26"/>
    </row>
    <row r="1060" spans="2:2" x14ac:dyDescent="0.3">
      <c r="B1060" s="26"/>
    </row>
    <row r="1061" spans="2:2" x14ac:dyDescent="0.3">
      <c r="B1061" s="26"/>
    </row>
    <row r="1062" spans="2:2" x14ac:dyDescent="0.3">
      <c r="B1062" s="26"/>
    </row>
    <row r="1063" spans="2:2" x14ac:dyDescent="0.3">
      <c r="B1063" s="26"/>
    </row>
    <row r="1064" spans="2:2" x14ac:dyDescent="0.3">
      <c r="B1064" s="26"/>
    </row>
    <row r="1065" spans="2:2" x14ac:dyDescent="0.3">
      <c r="B1065" s="26"/>
    </row>
    <row r="1066" spans="2:2" x14ac:dyDescent="0.3">
      <c r="B1066" s="26"/>
    </row>
    <row r="1067" spans="2:2" x14ac:dyDescent="0.3">
      <c r="B1067" s="26"/>
    </row>
    <row r="1068" spans="2:2" x14ac:dyDescent="0.3">
      <c r="B1068" s="26"/>
    </row>
    <row r="1069" spans="2:2" x14ac:dyDescent="0.3">
      <c r="B1069" s="26"/>
    </row>
    <row r="1070" spans="2:2" x14ac:dyDescent="0.3">
      <c r="B1070" s="26"/>
    </row>
    <row r="1071" spans="2:2" x14ac:dyDescent="0.3">
      <c r="B1071" s="26"/>
    </row>
    <row r="1072" spans="2:2" x14ac:dyDescent="0.3">
      <c r="B1072" s="26"/>
    </row>
    <row r="1073" spans="2:2" x14ac:dyDescent="0.3">
      <c r="B1073" s="26"/>
    </row>
    <row r="1074" spans="2:2" x14ac:dyDescent="0.3">
      <c r="B1074" s="26"/>
    </row>
    <row r="1075" spans="2:2" x14ac:dyDescent="0.3">
      <c r="B1075" s="26"/>
    </row>
    <row r="1076" spans="2:2" x14ac:dyDescent="0.3">
      <c r="B1076" s="26"/>
    </row>
    <row r="1077" spans="2:2" x14ac:dyDescent="0.3">
      <c r="B1077" s="26"/>
    </row>
    <row r="1078" spans="2:2" x14ac:dyDescent="0.3">
      <c r="B1078" s="26"/>
    </row>
    <row r="1079" spans="2:2" x14ac:dyDescent="0.3">
      <c r="B1079" s="26"/>
    </row>
    <row r="1080" spans="2:2" x14ac:dyDescent="0.3">
      <c r="B1080" s="26"/>
    </row>
    <row r="1081" spans="2:2" x14ac:dyDescent="0.3">
      <c r="B1081" s="26"/>
    </row>
    <row r="1082" spans="2:2" x14ac:dyDescent="0.3">
      <c r="B1082" s="26"/>
    </row>
    <row r="1083" spans="2:2" x14ac:dyDescent="0.3">
      <c r="B1083" s="26"/>
    </row>
    <row r="1084" spans="2:2" x14ac:dyDescent="0.3">
      <c r="B1084" s="26"/>
    </row>
    <row r="1085" spans="2:2" x14ac:dyDescent="0.3">
      <c r="B1085" s="26"/>
    </row>
    <row r="1086" spans="2:2" x14ac:dyDescent="0.3">
      <c r="B1086" s="26"/>
    </row>
    <row r="1087" spans="2:2" x14ac:dyDescent="0.3">
      <c r="B1087" s="26"/>
    </row>
    <row r="1088" spans="2:2" x14ac:dyDescent="0.3">
      <c r="B1088" s="26"/>
    </row>
    <row r="1089" spans="2:2" x14ac:dyDescent="0.3">
      <c r="B1089" s="26"/>
    </row>
    <row r="1090" spans="2:2" x14ac:dyDescent="0.3">
      <c r="B1090" s="26"/>
    </row>
    <row r="1091" spans="2:2" x14ac:dyDescent="0.3">
      <c r="B1091" s="26"/>
    </row>
    <row r="1092" spans="2:2" x14ac:dyDescent="0.3">
      <c r="B1092" s="26"/>
    </row>
    <row r="1093" spans="2:2" x14ac:dyDescent="0.3">
      <c r="B1093" s="26"/>
    </row>
    <row r="1094" spans="2:2" x14ac:dyDescent="0.3">
      <c r="B1094" s="26"/>
    </row>
    <row r="1095" spans="2:2" x14ac:dyDescent="0.3">
      <c r="B1095" s="26"/>
    </row>
    <row r="1096" spans="2:2" x14ac:dyDescent="0.3">
      <c r="B1096" s="26"/>
    </row>
    <row r="1097" spans="2:2" x14ac:dyDescent="0.3">
      <c r="B1097" s="26"/>
    </row>
    <row r="1098" spans="2:2" x14ac:dyDescent="0.3">
      <c r="B1098" s="26"/>
    </row>
    <row r="1099" spans="2:2" x14ac:dyDescent="0.3">
      <c r="B1099" s="26"/>
    </row>
    <row r="1100" spans="2:2" x14ac:dyDescent="0.3">
      <c r="B1100" s="26"/>
    </row>
    <row r="1101" spans="2:2" x14ac:dyDescent="0.3">
      <c r="B1101" s="26"/>
    </row>
    <row r="1102" spans="2:2" x14ac:dyDescent="0.3">
      <c r="B1102" s="26"/>
    </row>
    <row r="1103" spans="2:2" x14ac:dyDescent="0.3">
      <c r="B1103" s="26"/>
    </row>
    <row r="1104" spans="2:2" x14ac:dyDescent="0.3">
      <c r="B1104" s="26"/>
    </row>
    <row r="1105" spans="2:2" x14ac:dyDescent="0.3">
      <c r="B1105" s="26"/>
    </row>
    <row r="1106" spans="2:2" x14ac:dyDescent="0.3">
      <c r="B1106" s="26"/>
    </row>
    <row r="1107" spans="2:2" x14ac:dyDescent="0.3">
      <c r="B1107" s="26"/>
    </row>
    <row r="1108" spans="2:2" x14ac:dyDescent="0.3">
      <c r="B1108" s="26"/>
    </row>
    <row r="1109" spans="2:2" x14ac:dyDescent="0.3">
      <c r="B1109" s="26"/>
    </row>
    <row r="1110" spans="2:2" x14ac:dyDescent="0.3">
      <c r="B1110" s="26"/>
    </row>
    <row r="1111" spans="2:2" x14ac:dyDescent="0.3">
      <c r="B1111" s="26"/>
    </row>
    <row r="1112" spans="2:2" x14ac:dyDescent="0.3">
      <c r="B1112" s="26"/>
    </row>
    <row r="1113" spans="2:2" x14ac:dyDescent="0.3">
      <c r="B1113" s="26"/>
    </row>
    <row r="1114" spans="2:2" x14ac:dyDescent="0.3">
      <c r="B1114" s="26"/>
    </row>
    <row r="1115" spans="2:2" x14ac:dyDescent="0.3">
      <c r="B1115" s="26"/>
    </row>
    <row r="1116" spans="2:2" x14ac:dyDescent="0.3">
      <c r="B1116" s="26"/>
    </row>
    <row r="1117" spans="2:2" x14ac:dyDescent="0.3">
      <c r="B1117" s="26"/>
    </row>
    <row r="1118" spans="2:2" x14ac:dyDescent="0.3">
      <c r="B1118" s="26"/>
    </row>
    <row r="1119" spans="2:2" x14ac:dyDescent="0.3">
      <c r="B1119" s="26"/>
    </row>
    <row r="1120" spans="2:2" x14ac:dyDescent="0.3">
      <c r="B1120" s="26"/>
    </row>
    <row r="1121" spans="2:2" x14ac:dyDescent="0.3">
      <c r="B1121" s="26"/>
    </row>
    <row r="1122" spans="2:2" x14ac:dyDescent="0.3">
      <c r="B1122" s="26"/>
    </row>
    <row r="1123" spans="2:2" x14ac:dyDescent="0.3">
      <c r="B1123" s="26"/>
    </row>
    <row r="1124" spans="2:2" x14ac:dyDescent="0.3">
      <c r="B1124" s="26"/>
    </row>
    <row r="1125" spans="2:2" x14ac:dyDescent="0.3">
      <c r="B1125" s="26"/>
    </row>
    <row r="1126" spans="2:2" x14ac:dyDescent="0.3">
      <c r="B1126" s="26"/>
    </row>
    <row r="1127" spans="2:2" x14ac:dyDescent="0.3">
      <c r="B1127" s="26"/>
    </row>
    <row r="1128" spans="2:2" x14ac:dyDescent="0.3">
      <c r="B1128" s="26"/>
    </row>
    <row r="1129" spans="2:2" x14ac:dyDescent="0.3">
      <c r="B1129" s="26"/>
    </row>
    <row r="1130" spans="2:2" x14ac:dyDescent="0.3">
      <c r="B1130" s="26"/>
    </row>
    <row r="1131" spans="2:2" x14ac:dyDescent="0.3">
      <c r="B1131" s="26"/>
    </row>
    <row r="1132" spans="2:2" x14ac:dyDescent="0.3">
      <c r="B1132" s="26"/>
    </row>
    <row r="1133" spans="2:2" x14ac:dyDescent="0.3">
      <c r="B1133" s="26"/>
    </row>
    <row r="1134" spans="2:2" x14ac:dyDescent="0.3">
      <c r="B1134" s="26"/>
    </row>
    <row r="1135" spans="2:2" x14ac:dyDescent="0.3">
      <c r="B1135" s="26"/>
    </row>
    <row r="1136" spans="2:2" x14ac:dyDescent="0.3">
      <c r="B1136" s="26"/>
    </row>
    <row r="1137" spans="2:2" x14ac:dyDescent="0.3">
      <c r="B1137" s="26"/>
    </row>
    <row r="1138" spans="2:2" x14ac:dyDescent="0.3">
      <c r="B1138" s="26"/>
    </row>
    <row r="1139" spans="2:2" x14ac:dyDescent="0.3">
      <c r="B1139" s="26"/>
    </row>
    <row r="1140" spans="2:2" x14ac:dyDescent="0.3">
      <c r="B1140" s="26"/>
    </row>
    <row r="1141" spans="2:2" x14ac:dyDescent="0.3">
      <c r="B1141" s="26"/>
    </row>
    <row r="1142" spans="2:2" x14ac:dyDescent="0.3">
      <c r="B1142" s="26"/>
    </row>
    <row r="1143" spans="2:2" x14ac:dyDescent="0.3">
      <c r="B1143" s="26"/>
    </row>
    <row r="1144" spans="2:2" x14ac:dyDescent="0.3">
      <c r="B1144" s="26"/>
    </row>
    <row r="1145" spans="2:2" x14ac:dyDescent="0.3">
      <c r="B1145" s="26"/>
    </row>
    <row r="1146" spans="2:2" x14ac:dyDescent="0.3">
      <c r="B1146" s="26"/>
    </row>
    <row r="1147" spans="2:2" x14ac:dyDescent="0.3">
      <c r="B1147" s="26"/>
    </row>
    <row r="1148" spans="2:2" x14ac:dyDescent="0.3">
      <c r="B1148" s="26"/>
    </row>
    <row r="1149" spans="2:2" x14ac:dyDescent="0.3">
      <c r="B1149" s="26"/>
    </row>
    <row r="1150" spans="2:2" x14ac:dyDescent="0.3">
      <c r="B1150" s="26"/>
    </row>
    <row r="1151" spans="2:2" x14ac:dyDescent="0.3">
      <c r="B1151" s="26"/>
    </row>
    <row r="1152" spans="2:2" x14ac:dyDescent="0.3">
      <c r="B1152" s="26"/>
    </row>
    <row r="1153" spans="2:2" x14ac:dyDescent="0.3">
      <c r="B1153" s="26"/>
    </row>
    <row r="1154" spans="2:2" x14ac:dyDescent="0.3">
      <c r="B1154" s="26"/>
    </row>
    <row r="1155" spans="2:2" x14ac:dyDescent="0.3">
      <c r="B1155" s="26"/>
    </row>
    <row r="1156" spans="2:2" x14ac:dyDescent="0.3">
      <c r="B1156" s="26"/>
    </row>
    <row r="1157" spans="2:2" x14ac:dyDescent="0.3">
      <c r="B1157" s="26"/>
    </row>
    <row r="1158" spans="2:2" x14ac:dyDescent="0.3">
      <c r="B1158" s="26"/>
    </row>
    <row r="1159" spans="2:2" x14ac:dyDescent="0.3">
      <c r="B1159" s="26"/>
    </row>
    <row r="1160" spans="2:2" x14ac:dyDescent="0.3">
      <c r="B1160" s="26"/>
    </row>
    <row r="1161" spans="2:2" x14ac:dyDescent="0.3">
      <c r="B1161" s="26"/>
    </row>
    <row r="1162" spans="2:2" x14ac:dyDescent="0.3">
      <c r="B1162" s="26"/>
    </row>
    <row r="1163" spans="2:2" x14ac:dyDescent="0.3">
      <c r="B1163" s="26"/>
    </row>
    <row r="1164" spans="2:2" x14ac:dyDescent="0.3">
      <c r="B1164" s="26"/>
    </row>
    <row r="1165" spans="2:2" x14ac:dyDescent="0.3">
      <c r="B1165" s="26"/>
    </row>
    <row r="1166" spans="2:2" x14ac:dyDescent="0.3">
      <c r="B1166" s="26"/>
    </row>
    <row r="1167" spans="2:2" x14ac:dyDescent="0.3">
      <c r="B1167" s="26"/>
    </row>
    <row r="1168" spans="2:2" x14ac:dyDescent="0.3">
      <c r="B1168" s="26"/>
    </row>
    <row r="1169" spans="2:2" x14ac:dyDescent="0.3">
      <c r="B1169" s="26"/>
    </row>
    <row r="1170" spans="2:2" x14ac:dyDescent="0.3">
      <c r="B1170" s="26"/>
    </row>
    <row r="1171" spans="2:2" x14ac:dyDescent="0.3">
      <c r="B1171" s="26"/>
    </row>
    <row r="1172" spans="2:2" x14ac:dyDescent="0.3">
      <c r="B1172" s="26"/>
    </row>
    <row r="1173" spans="2:2" x14ac:dyDescent="0.3">
      <c r="B1173" s="26"/>
    </row>
    <row r="1174" spans="2:2" x14ac:dyDescent="0.3">
      <c r="B1174" s="26"/>
    </row>
    <row r="1175" spans="2:2" x14ac:dyDescent="0.3">
      <c r="B1175" s="26"/>
    </row>
    <row r="1176" spans="2:2" x14ac:dyDescent="0.3">
      <c r="B1176" s="26"/>
    </row>
    <row r="1177" spans="2:2" x14ac:dyDescent="0.3">
      <c r="B1177" s="26"/>
    </row>
    <row r="1178" spans="2:2" x14ac:dyDescent="0.3">
      <c r="B1178" s="26"/>
    </row>
    <row r="1179" spans="2:2" x14ac:dyDescent="0.3">
      <c r="B1179" s="26"/>
    </row>
    <row r="1180" spans="2:2" x14ac:dyDescent="0.3">
      <c r="B1180" s="26"/>
    </row>
    <row r="1181" spans="2:2" x14ac:dyDescent="0.3">
      <c r="B1181" s="26"/>
    </row>
    <row r="1182" spans="2:2" x14ac:dyDescent="0.3">
      <c r="B1182" s="26"/>
    </row>
    <row r="1183" spans="2:2" x14ac:dyDescent="0.3">
      <c r="B1183" s="26"/>
    </row>
    <row r="1184" spans="2:2" x14ac:dyDescent="0.3">
      <c r="B1184" s="26"/>
    </row>
    <row r="1185" spans="2:2" x14ac:dyDescent="0.3">
      <c r="B1185" s="26"/>
    </row>
    <row r="1186" spans="2:2" x14ac:dyDescent="0.3">
      <c r="B1186" s="26"/>
    </row>
    <row r="1187" spans="2:2" x14ac:dyDescent="0.3">
      <c r="B1187" s="26"/>
    </row>
    <row r="1188" spans="2:2" x14ac:dyDescent="0.3">
      <c r="B1188" s="26"/>
    </row>
    <row r="1189" spans="2:2" x14ac:dyDescent="0.3">
      <c r="B1189" s="26"/>
    </row>
    <row r="1190" spans="2:2" x14ac:dyDescent="0.3">
      <c r="B1190" s="26"/>
    </row>
    <row r="1191" spans="2:2" x14ac:dyDescent="0.3">
      <c r="B1191" s="26"/>
    </row>
    <row r="1192" spans="2:2" x14ac:dyDescent="0.3">
      <c r="B1192" s="26"/>
    </row>
    <row r="1193" spans="2:2" x14ac:dyDescent="0.3">
      <c r="B1193" s="26"/>
    </row>
    <row r="1194" spans="2:2" x14ac:dyDescent="0.3">
      <c r="B1194" s="26"/>
    </row>
    <row r="1195" spans="2:2" x14ac:dyDescent="0.3">
      <c r="B1195" s="26"/>
    </row>
    <row r="1196" spans="2:2" x14ac:dyDescent="0.3">
      <c r="B1196" s="26"/>
    </row>
    <row r="1197" spans="2:2" x14ac:dyDescent="0.3">
      <c r="B1197" s="26"/>
    </row>
    <row r="1198" spans="2:2" x14ac:dyDescent="0.3">
      <c r="B1198" s="26"/>
    </row>
    <row r="1199" spans="2:2" x14ac:dyDescent="0.3">
      <c r="B1199" s="26"/>
    </row>
    <row r="1200" spans="2:2" x14ac:dyDescent="0.3">
      <c r="B1200" s="26"/>
    </row>
    <row r="1201" spans="2:2" x14ac:dyDescent="0.3">
      <c r="B1201" s="26"/>
    </row>
    <row r="1202" spans="2:2" x14ac:dyDescent="0.3">
      <c r="B1202" s="26"/>
    </row>
    <row r="1203" spans="2:2" x14ac:dyDescent="0.3">
      <c r="B1203" s="26"/>
    </row>
    <row r="1204" spans="2:2" x14ac:dyDescent="0.3">
      <c r="B1204" s="26"/>
    </row>
    <row r="1205" spans="2:2" x14ac:dyDescent="0.3">
      <c r="B1205" s="26"/>
    </row>
    <row r="1206" spans="2:2" x14ac:dyDescent="0.3">
      <c r="B1206" s="26"/>
    </row>
    <row r="1207" spans="2:2" x14ac:dyDescent="0.3">
      <c r="B1207" s="26"/>
    </row>
    <row r="1208" spans="2:2" x14ac:dyDescent="0.3">
      <c r="B1208" s="26"/>
    </row>
    <row r="1209" spans="2:2" x14ac:dyDescent="0.3">
      <c r="B1209" s="26"/>
    </row>
    <row r="1210" spans="2:2" x14ac:dyDescent="0.3">
      <c r="B1210" s="26"/>
    </row>
    <row r="1211" spans="2:2" x14ac:dyDescent="0.3">
      <c r="B1211" s="26"/>
    </row>
    <row r="1212" spans="2:2" x14ac:dyDescent="0.3">
      <c r="B1212" s="26"/>
    </row>
    <row r="1213" spans="2:2" x14ac:dyDescent="0.3">
      <c r="B1213" s="26"/>
    </row>
    <row r="1214" spans="2:2" x14ac:dyDescent="0.3">
      <c r="B1214" s="26"/>
    </row>
    <row r="1215" spans="2:2" x14ac:dyDescent="0.3">
      <c r="B1215" s="26"/>
    </row>
    <row r="1216" spans="2:2" x14ac:dyDescent="0.3">
      <c r="B1216" s="26"/>
    </row>
    <row r="1217" spans="2:2" x14ac:dyDescent="0.3">
      <c r="B1217" s="26"/>
    </row>
    <row r="1218" spans="2:2" x14ac:dyDescent="0.3">
      <c r="B1218" s="26"/>
    </row>
    <row r="1219" spans="2:2" x14ac:dyDescent="0.3">
      <c r="B1219" s="26"/>
    </row>
    <row r="1220" spans="2:2" x14ac:dyDescent="0.3">
      <c r="B1220" s="26"/>
    </row>
    <row r="1221" spans="2:2" x14ac:dyDescent="0.3">
      <c r="B1221" s="26"/>
    </row>
    <row r="1222" spans="2:2" x14ac:dyDescent="0.3">
      <c r="B1222" s="26"/>
    </row>
    <row r="1223" spans="2:2" x14ac:dyDescent="0.3">
      <c r="B1223" s="26"/>
    </row>
    <row r="1224" spans="2:2" x14ac:dyDescent="0.3">
      <c r="B1224" s="26"/>
    </row>
    <row r="1225" spans="2:2" x14ac:dyDescent="0.3">
      <c r="B1225" s="26"/>
    </row>
    <row r="1226" spans="2:2" x14ac:dyDescent="0.3">
      <c r="B1226" s="26"/>
    </row>
    <row r="1227" spans="2:2" x14ac:dyDescent="0.3">
      <c r="B1227" s="26"/>
    </row>
    <row r="1228" spans="2:2" x14ac:dyDescent="0.3">
      <c r="B1228" s="26"/>
    </row>
    <row r="1229" spans="2:2" x14ac:dyDescent="0.3">
      <c r="B1229" s="26"/>
    </row>
    <row r="1230" spans="2:2" x14ac:dyDescent="0.3">
      <c r="B1230" s="26"/>
    </row>
    <row r="1231" spans="2:2" x14ac:dyDescent="0.3">
      <c r="B1231" s="26"/>
    </row>
    <row r="1232" spans="2:2" x14ac:dyDescent="0.3">
      <c r="B1232" s="26"/>
    </row>
    <row r="1233" spans="2:2" x14ac:dyDescent="0.3">
      <c r="B1233" s="26"/>
    </row>
    <row r="1234" spans="2:2" x14ac:dyDescent="0.3">
      <c r="B1234" s="26"/>
    </row>
    <row r="1235" spans="2:2" x14ac:dyDescent="0.3">
      <c r="B1235" s="26"/>
    </row>
    <row r="1236" spans="2:2" x14ac:dyDescent="0.3">
      <c r="B1236" s="26"/>
    </row>
    <row r="1237" spans="2:2" x14ac:dyDescent="0.3">
      <c r="B1237" s="26"/>
    </row>
    <row r="1238" spans="2:2" x14ac:dyDescent="0.3">
      <c r="B1238" s="26"/>
    </row>
    <row r="1239" spans="2:2" x14ac:dyDescent="0.3">
      <c r="B1239" s="26"/>
    </row>
    <row r="1240" spans="2:2" x14ac:dyDescent="0.3">
      <c r="B1240" s="26"/>
    </row>
    <row r="1241" spans="2:2" x14ac:dyDescent="0.3">
      <c r="B1241" s="26"/>
    </row>
    <row r="1242" spans="2:2" x14ac:dyDescent="0.3">
      <c r="B1242" s="26"/>
    </row>
  </sheetData>
  <mergeCells count="2">
    <mergeCell ref="B14:J14"/>
    <mergeCell ref="B15:J15"/>
  </mergeCell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13</vt:i4>
      </vt:variant>
    </vt:vector>
  </HeadingPairs>
  <TitlesOfParts>
    <vt:vector size="13" baseType="lpstr">
      <vt:lpstr>ICMC</vt:lpstr>
      <vt:lpstr>Artigo Periódico Int</vt:lpstr>
      <vt:lpstr>Artigo Periódico Nac</vt:lpstr>
      <vt:lpstr>Evento_Anais_Per_int</vt:lpstr>
      <vt:lpstr>Evento_Anais_Per_Nac</vt:lpstr>
      <vt:lpstr>Carta_Editorial</vt:lpstr>
      <vt:lpstr>Trabalho Evento Int</vt:lpstr>
      <vt:lpstr>Trabalho Evento Nac</vt:lpstr>
      <vt:lpstr>Trabalho Evento_Resumo_ Int</vt:lpstr>
      <vt:lpstr>Trabalho Evento_Resumo_ Nac</vt:lpstr>
      <vt:lpstr>Monografia_Livro</vt:lpstr>
      <vt:lpstr>Relatório_Técnico</vt:lpstr>
      <vt:lpstr>Plan9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Lucinda</dc:creator>
  <cp:lastModifiedBy>Regina Celia Vidal Medeiros</cp:lastModifiedBy>
  <dcterms:created xsi:type="dcterms:W3CDTF">2017-04-11T17:58:19Z</dcterms:created>
  <dcterms:modified xsi:type="dcterms:W3CDTF">2021-06-22T14:13:09Z</dcterms:modified>
</cp:coreProperties>
</file>